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tukhova.DSACOURT\Desktop\"/>
    </mc:Choice>
  </mc:AlternateContent>
  <bookViews>
    <workbookView xWindow="480" yWindow="60" windowWidth="18195" windowHeight="10800"/>
  </bookViews>
  <sheets>
    <sheet name="розгляд кп" sheetId="4" r:id="rId1"/>
    <sheet name="потерпілі" sheetId="5" r:id="rId2"/>
    <sheet name="апел перегляд" sheetId="6" r:id="rId3"/>
    <sheet name="покарання" sheetId="7" r:id="rId4"/>
    <sheet name="склад засуджених" sheetId="8" r:id="rId5"/>
  </sheets>
  <calcPr calcId="162913" calcMode="manual"/>
</workbook>
</file>

<file path=xl/calcChain.xml><?xml version="1.0" encoding="utf-8"?>
<calcChain xmlns="http://schemas.openxmlformats.org/spreadsheetml/2006/main">
  <c r="C8" i="6" l="1"/>
</calcChain>
</file>

<file path=xl/sharedStrings.xml><?xml version="1.0" encoding="utf-8"?>
<sst xmlns="http://schemas.openxmlformats.org/spreadsheetml/2006/main" count="285" uniqueCount="228">
  <si>
    <t xml:space="preserve">Статті Кримінального кодексу України </t>
  </si>
  <si>
    <t>ВИДИ КРИМІНАЛЬНИХ ПРАВОПОРУШЕНЬ</t>
  </si>
  <si>
    <t>Кількість проваджень, що перебували на розгляді, од</t>
  </si>
  <si>
    <t>Кількість осіб, провадження щодо яких перебували в  суді, од</t>
  </si>
  <si>
    <t>Кількість розглянутих проваджень, од</t>
  </si>
  <si>
    <t>Кількість осіб у справах із закінченим провадженням, од</t>
  </si>
  <si>
    <t>Кількість нерозглянутих проваджень на кінець звітного періоду, од</t>
  </si>
  <si>
    <t>Кількість осіб, щодо яких провадження нерозглянуто (з гр.24), од</t>
  </si>
  <si>
    <t xml:space="preserve">усього </t>
  </si>
  <si>
    <t xml:space="preserve">у тому числі із </t>
  </si>
  <si>
    <t>засуджених</t>
  </si>
  <si>
    <t>виправданих</t>
  </si>
  <si>
    <t>щодо яких кримінальне провадження закрито</t>
  </si>
  <si>
    <t>щодо яких вирішено питання про застосування примусових заходів медичного характеру (у тому числі відмовлено)</t>
  </si>
  <si>
    <t>щодо яких вирішено питання про застосування примусових заходів виховного характеру (у тому числі відмовлено)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</si>
  <si>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</si>
  <si>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</si>
  <si>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</si>
  <si>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усього</t>
  </si>
  <si>
    <t>у т.ч. за вчинення злочину у складі організованої групи або злочинної організації</t>
  </si>
  <si>
    <t>постановленням вироку</t>
  </si>
  <si>
    <t>закриттям провадження у справі</t>
  </si>
  <si>
    <t>вирішенням питання щодо застосування примусових заходів медичного характеру</t>
  </si>
  <si>
    <t>вирішенням питання щодо застосування примусових заходів виховного характеру</t>
  </si>
  <si>
    <t>у т.ч. за  вчинення злочину у складі організованої групи чи злочинної організації</t>
  </si>
  <si>
    <t>у тому числі надійшло у звітному періоді</t>
  </si>
  <si>
    <t>з них із затвердженням угоди про</t>
  </si>
  <si>
    <t xml:space="preserve">  примирення</t>
  </si>
  <si>
    <t xml:space="preserve">  визнання винуватості</t>
  </si>
  <si>
    <t>Б</t>
  </si>
  <si>
    <t>В</t>
  </si>
  <si>
    <t>149 (124-1)</t>
  </si>
  <si>
    <t>Торгівля людьми або інша незаконна угода щодо людини</t>
  </si>
  <si>
    <t>Кількість потерпілих фізичних осіб</t>
  </si>
  <si>
    <t>Вік потерпілих</t>
  </si>
  <si>
    <t>Кількість фізичних осіб, яким заподіяно шкоди</t>
  </si>
  <si>
    <t>Кількість потерпілих  юридичних осіб</t>
  </si>
  <si>
    <t xml:space="preserve">Заподіяно моральної та матеріальної шкоди на суму, грн </t>
  </si>
  <si>
    <t xml:space="preserve">з них жінок (з гр. 1) </t>
  </si>
  <si>
    <t>до 13 років</t>
  </si>
  <si>
    <t>14-17 років</t>
  </si>
  <si>
    <t>18 років та старші</t>
  </si>
  <si>
    <t>життю</t>
  </si>
  <si>
    <t>здоров’ю</t>
  </si>
  <si>
    <t>матеріальної та моральної</t>
  </si>
  <si>
    <t>фізичним особам (із гр.11)</t>
  </si>
  <si>
    <t>з них дівчат</t>
  </si>
  <si>
    <t>з них жінок</t>
  </si>
  <si>
    <t>Відомості про потерпілих</t>
  </si>
  <si>
    <t>Розгляд справ кримінального провадження</t>
  </si>
  <si>
    <t>Види кримінальних правопорушень</t>
  </si>
  <si>
    <t xml:space="preserve">Статті Кримі-нального кодексу України </t>
  </si>
  <si>
    <t>Кількість переглянутих вироків, усього, од               (сума граф 2+3+7)</t>
  </si>
  <si>
    <t>Кількість вироків залишених без змін, од</t>
  </si>
  <si>
    <t>Кількість змінених вироків, од</t>
  </si>
  <si>
    <t>Кількість скасованих вироків, од</t>
  </si>
  <si>
    <t xml:space="preserve">Кількість скасованих вироків, од </t>
  </si>
  <si>
    <t>Усього</t>
  </si>
  <si>
    <t>у тому числі</t>
  </si>
  <si>
    <t xml:space="preserve">Усього </t>
  </si>
  <si>
    <t>з них виправдувальних  (з графи 7)</t>
  </si>
  <si>
    <t>з них ухвалених на підставі угоди  (з графи 7)</t>
  </si>
  <si>
    <t>із направленням  справи (із гр. 9)</t>
  </si>
  <si>
    <t>Підстави скасування вироку (із гр.7)</t>
  </si>
  <si>
    <t>із призначенням нового судового розгляду</t>
  </si>
  <si>
    <t xml:space="preserve">із закриттям кримінального провадження </t>
  </si>
  <si>
    <t>із ухваленням нового вироку</t>
  </si>
  <si>
    <t>з пом'якшенням призначеного покарання, якщо покарання за своєю суворістю не відповідає тяжкості кримінального правопорушення та особі обвинуваченого</t>
  </si>
  <si>
    <t>зі зміною правової кваліфікації кримінального правопорушення і застосуванням статті (частини статті) закону України про кримінальну відповідальність про менш тяжке кримінальне правопорушення</t>
  </si>
  <si>
    <t>зменшено (збільшено) суми, що підлягають стягненню</t>
  </si>
  <si>
    <t>до органу досудового розслідування для здійснення досудового розслідування в загальному порядку</t>
  </si>
  <si>
    <t>до суду першої інстанції для проведення судового провадження у загальному порядку</t>
  </si>
  <si>
    <t>неповнота судового розгляду (ст. 410 КПК України)</t>
  </si>
  <si>
    <t>невідповідність висновків суду фактичним обставинам кримінального провадження (ст. 411 КПК України)</t>
  </si>
  <si>
    <t>істотне порушення вимог кримінального процесуального закону (ст. 412 КПК України)</t>
  </si>
  <si>
    <t>у тому числі судове провадження здійснено за відсутності захисника, якщо його участь є обов'язковою (із гр. 14)</t>
  </si>
  <si>
    <t>неправильне застосування закону України про кримінальну відповідальність (ст. 413 КПК України)</t>
  </si>
  <si>
    <t>невідповідність призначеного покарання тяжкості кримінального правопорушення та особі обвинуваченого  (ст. 414 КПК України)</t>
  </si>
  <si>
    <t xml:space="preserve">у тому числі у зв‘язку із </t>
  </si>
  <si>
    <t xml:space="preserve">  Усього</t>
  </si>
  <si>
    <t xml:space="preserve">у тому числі </t>
  </si>
  <si>
    <t>ухваленням судового рішення незаконним складом суду</t>
  </si>
  <si>
    <t>здійсненням судового провадження за відсутності обвинуваченого, крім випадків, передбачених статтею 381 КПК України, або прокурора, крім випадків, коли його участь не є обов'язковою</t>
  </si>
  <si>
    <t>здійсненням судового провадження за відсутності захисника, якщо його участь є обов'язковою</t>
  </si>
  <si>
    <t>здійсненням судового провадження за відсутності потерпілого, належним чином не повідомленого про дату, час і місце судового засідання</t>
  </si>
  <si>
    <t>порушенням правил підсудності</t>
  </si>
  <si>
    <t>у матеріалах провадження відсутній журнал судового засідання або технічний носій інформації, на якому зафіксовано судове провадження в суді першої інстанції</t>
  </si>
  <si>
    <t>в ухваленні судового рішення брав участь суддя, якому було заявлено відвід на підставі обставин, які очевидно викликали сумнів у неупередженості судді, і заяву про його відвід визнано судом апеляційної інстанції обґрунтованою</t>
  </si>
  <si>
    <t>судове рішення ухвалено чи підписано не тим складом суду, який здійснював судовий розгляд</t>
  </si>
  <si>
    <t>не встановлені достатні докази для доведення винуватості особи в суді і вичерпані можливості їх отримати</t>
  </si>
  <si>
    <t>набрав чинності закон, яким скасована кримінальна відповідальність за діяння, вчинене особою</t>
  </si>
  <si>
    <t>помер підозрюваний, обвинувачений, крім випадків, якщо провадження є необхідним для реабілітації померлого</t>
  </si>
  <si>
    <t>існує вирок по тому самому обвинуваченню, що набрав законної сили, або постановлена ухвала суду про закриття кримінального провадження по тому самому обвинуваченню</t>
  </si>
  <si>
    <t>потерпілий, а у випадках, передбачених КПК України, його представник відмовився від обвинувачення у кримінальному провадженні у формі приватного обвинувачення</t>
  </si>
  <si>
    <t>стосовно кримінального правопорушення, щодо якого не отримано згоди держави, яка видала особу</t>
  </si>
  <si>
    <t>у зв'язку зі звільненням особи від кримінальної відповідальності</t>
  </si>
  <si>
    <t>якщо прокурор відмовився від підтримання державного обвинувачення, за винятком випадків, передбачених КПК України</t>
  </si>
  <si>
    <t>необхідністю застосування закону про більш тяжке кримінальне правопорушення чи збільшення обсягу обвинувачення</t>
  </si>
  <si>
    <t>необхідністю застосування більш суворого покарання</t>
  </si>
  <si>
    <t>скасуванням необґрунтованого виправдувального вироку суду першої інстанції</t>
  </si>
  <si>
    <t>неправильним звільненням обвинуваченого від відбування покарання</t>
  </si>
  <si>
    <t>Результати апеляційного розгляду за скаргами на вироки (за кількістю осіб)</t>
  </si>
  <si>
    <t xml:space="preserve">Статті та частини
Кримінального
кодексу
України </t>
  </si>
  <si>
    <t>ВИДИ ЗЛОЧИНІВ</t>
  </si>
  <si>
    <t>Кількість осіб, судові рішення щодо яких набрали законної сили у звітному періоді</t>
  </si>
  <si>
    <t>Кількість осіб, матеріали кримінального провадження щодо яких закрито (з гр.5)</t>
  </si>
  <si>
    <t xml:space="preserve">Призначене покарання  </t>
  </si>
  <si>
    <t>Кількість засуджених осіб, яких звільнено від покарання</t>
  </si>
  <si>
    <t xml:space="preserve"> Кількість засуджених осіб, до яких застосовано додаткові види покарання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</si>
  <si>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</si>
  <si>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</si>
  <si>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</si>
  <si>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</si>
  <si>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</si>
  <si>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неосудних, до яких застосовано примусові заходи медичного характеру</t>
  </si>
  <si>
    <t>матеріали кримінального провадження у відношенні яких закрито</t>
  </si>
  <si>
    <t>існує вирок або ухвала про закриття кримінального провадження по тому самому обвинуваченню</t>
  </si>
  <si>
    <t>у зв’язку з дійовим каяттям</t>
  </si>
  <si>
    <t>у зв’язку з примиренням винного з потерпілим</t>
  </si>
  <si>
    <t>у зв’язку із зміною обстановки</t>
  </si>
  <si>
    <t>у зв’язку з передачею особи на поруки</t>
  </si>
  <si>
    <t>у зв’язку з відмовою прокурора або потерпілого, його представника від обвинувачення в кримінальному провадженні</t>
  </si>
  <si>
    <t>у зв’язку з амністією</t>
  </si>
  <si>
    <t>у зв’язку зі смертю</t>
  </si>
  <si>
    <t>з інших підстав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</si>
  <si>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</si>
  <si>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</si>
  <si>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</si>
  <si>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</si>
  <si>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</si>
  <si>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</si>
  <si>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</si>
  <si>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</si>
  <si>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</si>
  <si>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</si>
  <si>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</si>
  <si>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</si>
  <si>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</si>
  <si>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</si>
  <si>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військового, спеціального звання, рангу, чину або кваліфікаційного класу</t>
  </si>
  <si>
    <t>позбавлення права обіймати певні посади або займатися певною діяльністю</t>
  </si>
  <si>
    <t>конфіскація майна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</si>
  <si>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</si>
  <si>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</si>
  <si>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</si>
  <si>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</si>
  <si>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</si>
  <si>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</si>
  <si>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</si>
  <si>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Злочини за КК України 2001 року</t>
  </si>
  <si>
    <t>149 ч.1</t>
  </si>
  <si>
    <t>149 ч.2</t>
  </si>
  <si>
    <t>149 ч.3</t>
  </si>
  <si>
    <t>Кількість засуджених осіб, од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</si>
  <si>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</si>
  <si>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</si>
  <si>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</si>
  <si>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</si>
  <si>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                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</si>
  <si>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</si>
  <si>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</si>
  <si>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 xml:space="preserve">Кількість засуджених, які мають не зняту і непогашену судимість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</si>
  <si>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</si>
  <si>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</si>
  <si>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</si>
  <si>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громадян України</t>
  </si>
  <si>
    <t>громадян іншої держави</t>
  </si>
  <si>
    <t>жінок</t>
  </si>
  <si>
    <t>вчинили злочин 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</si>
  <si>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</si>
  <si>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</si>
  <si>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</si>
  <si>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</si>
  <si>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</si>
  <si>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</si>
  <si>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</si>
  <si>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</si>
  <si>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</si>
  <si>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судді</t>
  </si>
  <si>
    <t>прокурори</t>
  </si>
  <si>
    <t>інші службовці</t>
  </si>
  <si>
    <t>військовослужбовці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</si>
  <si>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</si>
  <si>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</si>
  <si>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</si>
  <si>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</si>
  <si>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</si>
  <si>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</si>
  <si>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</si>
  <si>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</si>
  <si>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</si>
  <si>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</si>
  <si>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</si>
  <si>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 зняту і непогашену судимість (з гр. 33)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</si>
  <si>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</si>
  <si>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</si>
  <si>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</si>
  <si>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</si>
  <si>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</si>
  <si>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</si>
  <si>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</si>
  <si>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</si>
  <si>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</si>
  <si>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</si>
  <si>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</si>
  <si>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</si>
  <si>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експлуатації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</si>
  <si>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</si>
  <si>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</si>
  <si>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</si>
  <si>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</si>
  <si>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</si>
  <si>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</si>
  <si>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</si>
  <si>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 xml:space="preserve">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</si>
  <si>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</si>
  <si>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</si>
  <si>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</si>
  <si>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</si>
  <si>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</si>
  <si>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 xml:space="preserve"> групи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</si>
  <si>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</si>
  <si>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</si>
  <si>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</si>
  <si>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</si>
  <si>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</si>
  <si>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строку</t>
  </si>
  <si>
    <t>іншого покарання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</si>
</sst>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Arial Cyr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10"/>
      <name val="Arial Cy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" fillId="0" borderId="0"/>
  </cellStyleXfs>
  <cellXfs count="138">
    <xf numFmtId="0" fontId="0" fillId="0" borderId="0" xfId="0"/>
    <xf numFmtId="0" fontId="3" fillId="0" borderId="14" xfId="0" applyFont="1" applyFill="1" applyBorder="1" applyAlignment="1" applyProtection="1">
      <alignment horizontal="center" vertical="center" textRotation="90" wrapText="1" readingOrder="1"/>
    </xf>
    <xf numFmtId="0" fontId="3" fillId="0" borderId="14" xfId="0" applyFont="1" applyFill="1" applyBorder="1" applyAlignment="1" applyProtection="1">
      <alignment horizontal="center" vertical="center" textRotation="90" wrapText="1"/>
    </xf>
    <xf numFmtId="0" fontId="8" fillId="0" borderId="14" xfId="0" applyNumberFormat="1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left" vertical="top" wrapText="1"/>
    </xf>
    <xf numFmtId="0" fontId="9" fillId="0" borderId="14" xfId="0" applyNumberFormat="1" applyFont="1" applyFill="1" applyBorder="1" applyAlignment="1" applyProtection="1">
      <alignment horizontal="left" vertical="top" wrapText="1"/>
    </xf>
    <xf numFmtId="3" fontId="11" fillId="0" borderId="14" xfId="1" applyNumberFormat="1" applyFont="1" applyFill="1" applyBorder="1" applyAlignment="1" applyProtection="1">
      <alignment horizontal="right" vertical="center" wrapText="1"/>
    </xf>
    <xf numFmtId="3" fontId="11" fillId="0" borderId="14" xfId="0" applyNumberFormat="1" applyFont="1" applyFill="1" applyBorder="1" applyAlignment="1" applyProtection="1">
      <alignment horizontal="right" vertical="center" wrapText="1"/>
    </xf>
    <xf numFmtId="3" fontId="12" fillId="0" borderId="14" xfId="0" applyNumberFormat="1" applyFont="1" applyFill="1" applyBorder="1" applyAlignment="1">
      <alignment horizontal="right" vertical="center" wrapText="1"/>
    </xf>
    <xf numFmtId="3" fontId="12" fillId="0" borderId="14" xfId="0" applyNumberFormat="1" applyFont="1" applyFill="1" applyBorder="1" applyAlignment="1" applyProtection="1">
      <alignment horizontal="right" vertical="center"/>
    </xf>
    <xf numFmtId="3" fontId="12" fillId="0" borderId="14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/>
    <xf numFmtId="0" fontId="8" fillId="0" borderId="14" xfId="0" applyFont="1" applyFill="1" applyBorder="1" applyAlignment="1">
      <alignment horizontal="center" vertical="center" textRotation="90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wrapText="1"/>
    </xf>
    <xf numFmtId="0" fontId="3" fillId="0" borderId="14" xfId="0" applyNumberFormat="1" applyFont="1" applyFill="1" applyBorder="1" applyAlignment="1" applyProtection="1">
      <alignment horizontal="left" vertical="top" wrapText="1"/>
    </xf>
    <xf numFmtId="3" fontId="12" fillId="0" borderId="14" xfId="0" applyNumberFormat="1" applyFont="1" applyFill="1" applyBorder="1" applyAlignment="1" applyProtection="1">
      <alignment horizontal="right" wrapText="1"/>
    </xf>
    <xf numFmtId="0" fontId="15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4" xfId="2" applyNumberFormat="1" applyFont="1" applyFill="1" applyBorder="1" applyAlignment="1" applyProtection="1">
      <alignment horizontal="left" vertical="top" wrapText="1"/>
    </xf>
    <xf numFmtId="0" fontId="12" fillId="0" borderId="14" xfId="0" applyFont="1" applyFill="1" applyBorder="1" applyAlignment="1">
      <alignment horizontal="right" vertical="center"/>
    </xf>
    <xf numFmtId="0" fontId="12" fillId="0" borderId="14" xfId="0" applyNumberFormat="1" applyFont="1" applyFill="1" applyBorder="1" applyAlignment="1" applyProtection="1">
      <alignment horizontal="right" vertical="center" wrapText="1"/>
    </xf>
    <xf numFmtId="0" fontId="12" fillId="0" borderId="5" xfId="0" applyNumberFormat="1" applyFont="1" applyFill="1" applyBorder="1" applyAlignment="1" applyProtection="1">
      <alignment horizontal="right" vertical="center" wrapText="1"/>
    </xf>
    <xf numFmtId="0" fontId="12" fillId="0" borderId="14" xfId="0" applyNumberFormat="1" applyFont="1" applyFill="1" applyBorder="1" applyAlignment="1" applyProtection="1">
      <alignment horizontal="right" wrapText="1"/>
    </xf>
    <xf numFmtId="0" fontId="12" fillId="0" borderId="7" xfId="0" applyNumberFormat="1" applyFont="1" applyFill="1" applyBorder="1" applyAlignment="1" applyProtection="1">
      <alignment horizontal="right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8" xfId="0" applyNumberFormat="1" applyFont="1" applyFill="1" applyBorder="1" applyAlignment="1" applyProtection="1">
      <alignment horizontal="center" vertical="center" wrapText="1"/>
    </xf>
    <xf numFmtId="0" fontId="17" fillId="0" borderId="1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17" fillId="0" borderId="14" xfId="0" applyNumberFormat="1" applyFont="1" applyFill="1" applyBorder="1" applyAlignment="1" applyProtection="1">
      <alignment horizontal="center" vertical="center" wrapText="1"/>
    </xf>
    <xf numFmtId="0" fontId="17" fillId="0" borderId="14" xfId="0" applyNumberFormat="1" applyFont="1" applyFill="1" applyBorder="1" applyAlignment="1" applyProtection="1">
      <alignment horizontal="left" vertical="center" wrapText="1"/>
    </xf>
    <xf numFmtId="0" fontId="6" fillId="0" borderId="14" xfId="0" applyNumberFormat="1" applyFont="1" applyFill="1" applyBorder="1" applyAlignment="1" applyProtection="1">
      <alignment vertical="center" wrapText="1"/>
    </xf>
    <xf numFmtId="3" fontId="8" fillId="0" borderId="14" xfId="0" applyNumberFormat="1" applyFont="1" applyFill="1" applyBorder="1" applyAlignment="1" applyProtection="1">
      <alignment horizontal="right" vertical="center"/>
    </xf>
    <xf numFmtId="3" fontId="8" fillId="0" borderId="14" xfId="0" applyNumberFormat="1" applyFont="1" applyFill="1" applyBorder="1" applyAlignment="1" applyProtection="1">
      <alignment horizontal="right" vertical="center" wrapText="1"/>
    </xf>
    <xf numFmtId="0" fontId="14" fillId="0" borderId="14" xfId="0" applyNumberFormat="1" applyFont="1" applyFill="1" applyBorder="1" applyAlignment="1" applyProtection="1">
      <alignment horizont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3" fontId="2" fillId="0" borderId="14" xfId="0" applyNumberFormat="1" applyFont="1" applyFill="1" applyBorder="1" applyAlignment="1" applyProtection="1">
      <alignment horizontal="right" wrapText="1"/>
    </xf>
    <xf numFmtId="0" fontId="3" fillId="0" borderId="2" xfId="0" applyFont="1" applyFill="1" applyBorder="1" applyAlignment="1" applyProtection="1">
      <alignment horizontal="center" vertical="center" textRotation="90" wrapText="1"/>
    </xf>
    <xf numFmtId="0" fontId="3" fillId="0" borderId="8" xfId="0" applyFont="1" applyFill="1" applyBorder="1" applyAlignment="1" applyProtection="1">
      <alignment horizontal="center" vertical="center" textRotation="90" wrapText="1"/>
    </xf>
    <xf numFmtId="0" fontId="3" fillId="0" borderId="13" xfId="0" applyFont="1" applyFill="1" applyBorder="1" applyAlignment="1" applyProtection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textRotation="90" wrapText="1"/>
    </xf>
    <xf numFmtId="0" fontId="5" fillId="0" borderId="8" xfId="0" applyFont="1" applyFill="1" applyBorder="1" applyAlignment="1" applyProtection="1">
      <alignment horizontal="center" vertical="center" textRotation="90" wrapText="1"/>
    </xf>
    <xf numFmtId="0" fontId="5" fillId="0" borderId="13" xfId="0" applyFont="1" applyFill="1" applyBorder="1" applyAlignment="1" applyProtection="1">
      <alignment horizontal="center" vertical="center" textRotation="90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textRotation="90" wrapText="1"/>
    </xf>
    <xf numFmtId="0" fontId="6" fillId="0" borderId="8" xfId="0" applyFont="1" applyFill="1" applyBorder="1" applyAlignment="1" applyProtection="1">
      <alignment horizontal="center" vertical="center" textRotation="90" wrapText="1"/>
    </xf>
    <xf numFmtId="0" fontId="6" fillId="0" borderId="13" xfId="0" applyFont="1" applyFill="1" applyBorder="1" applyAlignment="1" applyProtection="1">
      <alignment horizontal="center" vertical="center" textRotation="90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13" xfId="0" applyFont="1" applyFill="1" applyBorder="1" applyAlignment="1">
      <alignment horizontal="center" vertical="center" textRotation="90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textRotation="90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textRotation="90" wrapText="1"/>
    </xf>
    <xf numFmtId="0" fontId="8" fillId="0" borderId="10" xfId="0" applyFont="1" applyFill="1" applyBorder="1" applyAlignment="1">
      <alignment horizontal="center" vertical="center" textRotation="90" wrapText="1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0" fontId="17" fillId="0" borderId="7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8" xfId="0" applyNumberFormat="1" applyFont="1" applyFill="1" applyBorder="1" applyAlignment="1" applyProtection="1">
      <alignment horizontal="center" vertical="center" wrapText="1"/>
    </xf>
    <xf numFmtId="0" fontId="17" fillId="0" borderId="13" xfId="0" applyNumberFormat="1" applyFont="1" applyFill="1" applyBorder="1" applyAlignment="1" applyProtection="1">
      <alignment horizontal="center" vertical="center" wrapText="1"/>
    </xf>
    <xf numFmtId="0" fontId="17" fillId="0" borderId="14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4" xfId="1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9"/>
  <sheetViews>
    <sheetView tabSelected="1" workbookViewId="0">
      <selection activeCell="D18" sqref="D18"/>
    </sheetView>
  </sheetViews>
  <sheetFormatPr defaultRowHeight="15" x14ac:dyDescent="0.25"/>
  <cols>
    <col min="2" max="2" width="28.140625" customWidth="1"/>
    <col min="3" max="3" width="8.85546875" customWidth="1"/>
    <col min="4" max="4" width="9.85546875" customWidth="1"/>
  </cols>
  <sheetData>
    <row r="2" spans="1:28" s="12" customFormat="1" ht="15" customHeight="1" x14ac:dyDescent="0.2">
      <c r="A2" s="12" t="s">
        <v>49</v>
      </c>
    </row>
    <row r="3" spans="1:28" ht="15" customHeight="1" x14ac:dyDescent="0.25">
      <c r="A3" s="57" t="s">
        <v>0</v>
      </c>
      <c r="B3" s="79" t="s">
        <v>1</v>
      </c>
      <c r="C3" s="82" t="s">
        <v>2</v>
      </c>
      <c r="D3" s="83"/>
      <c r="E3" s="75" t="s">
        <v>3</v>
      </c>
      <c r="F3" s="76"/>
      <c r="G3" s="72" t="s">
        <v>4</v>
      </c>
      <c r="H3" s="73"/>
      <c r="I3" s="73"/>
      <c r="J3" s="73"/>
      <c r="K3" s="73"/>
      <c r="L3" s="73"/>
      <c r="M3" s="73"/>
      <c r="N3" s="73"/>
      <c r="O3" s="73"/>
      <c r="P3" s="74"/>
      <c r="Q3" s="72" t="s">
        <v>5</v>
      </c>
      <c r="R3" s="73"/>
      <c r="S3" s="73"/>
      <c r="T3" s="73"/>
      <c r="U3" s="73"/>
      <c r="V3" s="73"/>
      <c r="W3" s="73"/>
      <c r="X3" s="73"/>
      <c r="Y3" s="74"/>
      <c r="Z3" s="65" t="s">
        <v>6</v>
      </c>
      <c r="AA3" s="75" t="s">
        <v>7</v>
      </c>
      <c r="AB3" s="76"/>
    </row>
    <row r="4" spans="1:28" ht="36.75" customHeight="1" x14ac:dyDescent="0.25">
      <c r="A4" s="58"/>
      <c r="B4" s="80"/>
      <c r="C4" s="84"/>
      <c r="D4" s="85"/>
      <c r="E4" s="77"/>
      <c r="F4" s="78"/>
      <c r="G4" s="65" t="s">
        <v>8</v>
      </c>
      <c r="H4" s="63" t="s">
        <v>9</v>
      </c>
      <c r="I4" s="68"/>
      <c r="J4" s="68"/>
      <c r="K4" s="68"/>
      <c r="L4" s="68"/>
      <c r="M4" s="68"/>
      <c r="N4" s="68"/>
      <c r="O4" s="68"/>
      <c r="P4" s="64"/>
      <c r="Q4" s="63" t="s">
        <v>10</v>
      </c>
      <c r="R4" s="64"/>
      <c r="S4" s="57" t="s">
        <v>11</v>
      </c>
      <c r="T4" s="57" t="s">
        <v>12</v>
      </c>
      <c r="U4" s="57" t="s">
        <v>13</v>
      </c>
      <c r="V4" s="57" t="s">
        <v>14</v>
      </c>
      <c r="W4" s="57" t="s">
        <v>15</v>
      </c>
      <c r="X4" s="57" t="s">
        <v>16</v>
      </c>
      <c r="Y4" s="57" t="s">
        <v>17</v>
      </c>
      <c r="Z4" s="66"/>
      <c r="AA4" s="77"/>
      <c r="AB4" s="78"/>
    </row>
    <row r="5" spans="1:28" x14ac:dyDescent="0.25">
      <c r="A5" s="58"/>
      <c r="B5" s="80"/>
      <c r="C5" s="86"/>
      <c r="D5" s="87"/>
      <c r="E5" s="65" t="s">
        <v>18</v>
      </c>
      <c r="F5" s="57" t="s">
        <v>19</v>
      </c>
      <c r="G5" s="66"/>
      <c r="H5" s="63" t="s">
        <v>20</v>
      </c>
      <c r="I5" s="68"/>
      <c r="J5" s="64"/>
      <c r="K5" s="69" t="s">
        <v>15</v>
      </c>
      <c r="L5" s="57" t="s">
        <v>16</v>
      </c>
      <c r="M5" s="57" t="s">
        <v>21</v>
      </c>
      <c r="N5" s="57" t="s">
        <v>17</v>
      </c>
      <c r="O5" s="57" t="s">
        <v>22</v>
      </c>
      <c r="P5" s="57" t="s">
        <v>23</v>
      </c>
      <c r="Q5" s="57" t="s">
        <v>18</v>
      </c>
      <c r="R5" s="57" t="s">
        <v>24</v>
      </c>
      <c r="S5" s="58"/>
      <c r="T5" s="58"/>
      <c r="U5" s="58"/>
      <c r="V5" s="58"/>
      <c r="W5" s="58"/>
      <c r="X5" s="58"/>
      <c r="Y5" s="58"/>
      <c r="Z5" s="66"/>
      <c r="AA5" s="57" t="s">
        <v>18</v>
      </c>
      <c r="AB5" s="57" t="s">
        <v>19</v>
      </c>
    </row>
    <row r="6" spans="1:28" ht="21.75" customHeight="1" x14ac:dyDescent="0.25">
      <c r="A6" s="58"/>
      <c r="B6" s="80"/>
      <c r="C6" s="60" t="s">
        <v>18</v>
      </c>
      <c r="D6" s="62" t="s">
        <v>25</v>
      </c>
      <c r="E6" s="66"/>
      <c r="F6" s="58"/>
      <c r="G6" s="66"/>
      <c r="H6" s="57" t="s">
        <v>18</v>
      </c>
      <c r="I6" s="63" t="s">
        <v>26</v>
      </c>
      <c r="J6" s="64"/>
      <c r="K6" s="70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66"/>
      <c r="AA6" s="58"/>
      <c r="AB6" s="58"/>
    </row>
    <row r="7" spans="1:28" ht="44.25" x14ac:dyDescent="0.25">
      <c r="A7" s="59"/>
      <c r="B7" s="81"/>
      <c r="C7" s="61"/>
      <c r="D7" s="61"/>
      <c r="E7" s="67"/>
      <c r="F7" s="59"/>
      <c r="G7" s="67"/>
      <c r="H7" s="59"/>
      <c r="I7" s="1" t="s">
        <v>27</v>
      </c>
      <c r="J7" s="2" t="s">
        <v>28</v>
      </c>
      <c r="K7" s="71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67"/>
      <c r="AA7" s="59"/>
      <c r="AB7" s="59"/>
    </row>
    <row r="8" spans="1:28" x14ac:dyDescent="0.25">
      <c r="A8" s="3" t="s">
        <v>29</v>
      </c>
      <c r="B8" s="3" t="s">
        <v>30</v>
      </c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4">
        <v>7</v>
      </c>
      <c r="J8" s="4">
        <v>8</v>
      </c>
      <c r="K8" s="4">
        <v>9</v>
      </c>
      <c r="L8" s="4">
        <v>10</v>
      </c>
      <c r="M8" s="4">
        <v>11</v>
      </c>
      <c r="N8" s="4">
        <v>12</v>
      </c>
      <c r="O8" s="4">
        <v>13</v>
      </c>
      <c r="P8" s="4">
        <v>14</v>
      </c>
      <c r="Q8" s="4">
        <v>15</v>
      </c>
      <c r="R8" s="4">
        <v>16</v>
      </c>
      <c r="S8" s="4">
        <v>17</v>
      </c>
      <c r="T8" s="4">
        <v>18</v>
      </c>
      <c r="U8" s="4">
        <v>19</v>
      </c>
      <c r="V8" s="4">
        <v>20</v>
      </c>
      <c r="W8" s="4">
        <v>21</v>
      </c>
      <c r="X8" s="4">
        <v>22</v>
      </c>
      <c r="Y8" s="4">
        <v>23</v>
      </c>
      <c r="Z8" s="4">
        <v>24</v>
      </c>
      <c r="AA8" s="4">
        <v>25</v>
      </c>
      <c r="AB8" s="4">
        <v>26</v>
      </c>
    </row>
    <row r="9" spans="1:28" ht="24.75" customHeight="1" x14ac:dyDescent="0.25">
      <c r="A9" s="5" t="s">
        <v>31</v>
      </c>
      <c r="B9" s="6" t="s">
        <v>32</v>
      </c>
      <c r="C9" s="7">
        <v>170</v>
      </c>
      <c r="D9" s="8">
        <v>48</v>
      </c>
      <c r="E9" s="9">
        <v>283</v>
      </c>
      <c r="F9" s="10">
        <v>49</v>
      </c>
      <c r="G9" s="8">
        <v>45</v>
      </c>
      <c r="H9" s="8">
        <v>32</v>
      </c>
      <c r="I9" s="8"/>
      <c r="J9" s="8">
        <v>6</v>
      </c>
      <c r="K9" s="8"/>
      <c r="L9" s="8">
        <v>4</v>
      </c>
      <c r="M9" s="8">
        <v>4</v>
      </c>
      <c r="N9" s="8">
        <v>5</v>
      </c>
      <c r="O9" s="11"/>
      <c r="P9" s="11"/>
      <c r="Q9" s="11">
        <v>40</v>
      </c>
      <c r="R9" s="11">
        <v>7</v>
      </c>
      <c r="S9" s="11"/>
      <c r="T9" s="11">
        <v>5</v>
      </c>
      <c r="U9" s="11"/>
      <c r="V9" s="11"/>
      <c r="W9" s="11"/>
      <c r="X9" s="11">
        <v>7</v>
      </c>
      <c r="Y9" s="11">
        <v>8</v>
      </c>
      <c r="Z9" s="8">
        <v>125</v>
      </c>
      <c r="AA9" s="11">
        <v>223</v>
      </c>
      <c r="AB9" s="11">
        <v>43</v>
      </c>
    </row>
  </sheetData>
  <mergeCells count="35">
    <mergeCell ref="A3:A7"/>
    <mergeCell ref="B3:B7"/>
    <mergeCell ref="C3:D5"/>
    <mergeCell ref="E3:F4"/>
    <mergeCell ref="G3:P3"/>
    <mergeCell ref="N5:N7"/>
    <mergeCell ref="O5:O7"/>
    <mergeCell ref="P5:P7"/>
    <mergeCell ref="M5:M7"/>
    <mergeCell ref="G4:G7"/>
    <mergeCell ref="S4:S7"/>
    <mergeCell ref="R5:R7"/>
    <mergeCell ref="AA5:AA7"/>
    <mergeCell ref="Q3:Y3"/>
    <mergeCell ref="Z3:Z7"/>
    <mergeCell ref="AA3:AB4"/>
    <mergeCell ref="T4:T7"/>
    <mergeCell ref="U4:U7"/>
    <mergeCell ref="Q5:Q7"/>
    <mergeCell ref="AB5:AB7"/>
    <mergeCell ref="C6:C7"/>
    <mergeCell ref="D6:D7"/>
    <mergeCell ref="H6:H7"/>
    <mergeCell ref="I6:J6"/>
    <mergeCell ref="V4:V7"/>
    <mergeCell ref="W4:W7"/>
    <mergeCell ref="X4:X7"/>
    <mergeCell ref="Y4:Y7"/>
    <mergeCell ref="E5:E7"/>
    <mergeCell ref="F5:F7"/>
    <mergeCell ref="H5:J5"/>
    <mergeCell ref="K5:K7"/>
    <mergeCell ref="L5:L7"/>
    <mergeCell ref="H4:P4"/>
    <mergeCell ref="Q4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"/>
  <sheetViews>
    <sheetView workbookViewId="0">
      <selection activeCell="J14" sqref="J14"/>
    </sheetView>
  </sheetViews>
  <sheetFormatPr defaultRowHeight="15" x14ac:dyDescent="0.25"/>
  <cols>
    <col min="2" max="2" width="32.85546875" customWidth="1"/>
    <col min="14" max="14" width="11.7109375" customWidth="1"/>
  </cols>
  <sheetData>
    <row r="2" spans="1:16" ht="15.75" customHeight="1" x14ac:dyDescent="0.25">
      <c r="A2" s="88" t="s">
        <v>48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ht="40.5" customHeight="1" x14ac:dyDescent="0.25">
      <c r="A3" s="93" t="s">
        <v>0</v>
      </c>
      <c r="B3" s="94" t="s">
        <v>1</v>
      </c>
      <c r="C3" s="94" t="s">
        <v>33</v>
      </c>
      <c r="D3" s="94"/>
      <c r="E3" s="91" t="s">
        <v>34</v>
      </c>
      <c r="F3" s="95"/>
      <c r="G3" s="95"/>
      <c r="H3" s="95"/>
      <c r="I3" s="95"/>
      <c r="J3" s="92"/>
      <c r="K3" s="94" t="s">
        <v>35</v>
      </c>
      <c r="L3" s="94"/>
      <c r="M3" s="94"/>
      <c r="N3" s="94" t="s">
        <v>36</v>
      </c>
      <c r="O3" s="94" t="s">
        <v>37</v>
      </c>
      <c r="P3" s="94"/>
    </row>
    <row r="4" spans="1:16" x14ac:dyDescent="0.25">
      <c r="A4" s="93"/>
      <c r="B4" s="94"/>
      <c r="C4" s="89" t="s">
        <v>18</v>
      </c>
      <c r="D4" s="89" t="s">
        <v>38</v>
      </c>
      <c r="E4" s="91" t="s">
        <v>39</v>
      </c>
      <c r="F4" s="92"/>
      <c r="G4" s="91" t="s">
        <v>40</v>
      </c>
      <c r="H4" s="92"/>
      <c r="I4" s="91" t="s">
        <v>41</v>
      </c>
      <c r="J4" s="92"/>
      <c r="K4" s="89" t="s">
        <v>42</v>
      </c>
      <c r="L4" s="89" t="s">
        <v>43</v>
      </c>
      <c r="M4" s="89" t="s">
        <v>44</v>
      </c>
      <c r="N4" s="94"/>
      <c r="O4" s="89" t="s">
        <v>8</v>
      </c>
      <c r="P4" s="89" t="s">
        <v>45</v>
      </c>
    </row>
    <row r="5" spans="1:16" ht="87" customHeight="1" x14ac:dyDescent="0.25">
      <c r="A5" s="93"/>
      <c r="B5" s="94"/>
      <c r="C5" s="90"/>
      <c r="D5" s="90"/>
      <c r="E5" s="13" t="s">
        <v>18</v>
      </c>
      <c r="F5" s="13" t="s">
        <v>46</v>
      </c>
      <c r="G5" s="13" t="s">
        <v>18</v>
      </c>
      <c r="H5" s="13" t="s">
        <v>46</v>
      </c>
      <c r="I5" s="13" t="s">
        <v>18</v>
      </c>
      <c r="J5" s="13" t="s">
        <v>47</v>
      </c>
      <c r="K5" s="90"/>
      <c r="L5" s="90"/>
      <c r="M5" s="90"/>
      <c r="N5" s="94"/>
      <c r="O5" s="90"/>
      <c r="P5" s="90"/>
    </row>
    <row r="6" spans="1:16" x14ac:dyDescent="0.25">
      <c r="A6" s="14" t="s">
        <v>29</v>
      </c>
      <c r="B6" s="15" t="s">
        <v>30</v>
      </c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>
        <v>8</v>
      </c>
      <c r="K6" s="16">
        <v>9</v>
      </c>
      <c r="L6" s="16">
        <v>10</v>
      </c>
      <c r="M6" s="16">
        <v>11</v>
      </c>
      <c r="N6" s="16">
        <v>12</v>
      </c>
      <c r="O6" s="16">
        <v>13</v>
      </c>
      <c r="P6" s="16">
        <v>14</v>
      </c>
    </row>
    <row r="7" spans="1:16" ht="25.5" customHeight="1" x14ac:dyDescent="0.25">
      <c r="A7" s="5" t="s">
        <v>31</v>
      </c>
      <c r="B7" s="17" t="s">
        <v>32</v>
      </c>
      <c r="C7" s="18">
        <v>46</v>
      </c>
      <c r="D7" s="18">
        <v>29</v>
      </c>
      <c r="E7" s="18"/>
      <c r="F7" s="18"/>
      <c r="G7" s="18"/>
      <c r="H7" s="18"/>
      <c r="I7" s="18">
        <v>46</v>
      </c>
      <c r="J7" s="18">
        <v>29</v>
      </c>
      <c r="K7" s="56">
        <v>0</v>
      </c>
      <c r="L7" s="18">
        <v>22</v>
      </c>
      <c r="M7" s="56">
        <v>24</v>
      </c>
      <c r="N7" s="18"/>
      <c r="O7" s="18">
        <v>75006</v>
      </c>
      <c r="P7" s="18">
        <v>75006</v>
      </c>
    </row>
  </sheetData>
  <mergeCells count="18">
    <mergeCell ref="O4:O5"/>
    <mergeCell ref="P4:P5"/>
    <mergeCell ref="A2:P2"/>
    <mergeCell ref="D4:D5"/>
    <mergeCell ref="E4:F4"/>
    <mergeCell ref="G4:H4"/>
    <mergeCell ref="I4:J4"/>
    <mergeCell ref="K4:K5"/>
    <mergeCell ref="L4:L5"/>
    <mergeCell ref="A3:A5"/>
    <mergeCell ref="B3:B5"/>
    <mergeCell ref="C3:D3"/>
    <mergeCell ref="E3:J3"/>
    <mergeCell ref="K3:M3"/>
    <mergeCell ref="N3:N5"/>
    <mergeCell ref="O3:P3"/>
    <mergeCell ref="C4:C5"/>
    <mergeCell ref="M4:M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8"/>
  <sheetViews>
    <sheetView topLeftCell="A4" workbookViewId="0">
      <selection activeCell="L5" sqref="L5:L6"/>
    </sheetView>
  </sheetViews>
  <sheetFormatPr defaultRowHeight="15" x14ac:dyDescent="0.25"/>
  <cols>
    <col min="1" max="1" width="33.42578125" customWidth="1"/>
  </cols>
  <sheetData>
    <row r="2" spans="1:42" ht="18.75" x14ac:dyDescent="0.25">
      <c r="A2" s="19"/>
      <c r="B2" s="19"/>
      <c r="C2" s="20" t="s">
        <v>101</v>
      </c>
      <c r="D2" s="21"/>
      <c r="E2" s="22"/>
      <c r="F2" s="22"/>
      <c r="G2" s="22"/>
      <c r="H2" s="20"/>
      <c r="I2" s="20"/>
      <c r="J2" s="23"/>
      <c r="K2" s="24"/>
      <c r="L2" s="24"/>
      <c r="M2" s="24"/>
      <c r="N2" s="24"/>
      <c r="O2" s="24"/>
      <c r="P2" s="24"/>
      <c r="Q2" s="25"/>
      <c r="R2" s="25"/>
      <c r="S2" s="25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7"/>
      <c r="AF2" s="26"/>
      <c r="AG2" s="26"/>
      <c r="AH2" s="26"/>
      <c r="AI2" s="27"/>
      <c r="AJ2" s="27"/>
      <c r="AK2" s="26"/>
      <c r="AL2" s="26"/>
      <c r="AM2" s="26"/>
      <c r="AN2" s="26"/>
      <c r="AO2" s="26"/>
      <c r="AP2" s="27"/>
    </row>
    <row r="3" spans="1:42" x14ac:dyDescent="0.25">
      <c r="A3" s="114" t="s">
        <v>50</v>
      </c>
      <c r="B3" s="114" t="s">
        <v>51</v>
      </c>
      <c r="C3" s="100" t="s">
        <v>52</v>
      </c>
      <c r="D3" s="89" t="s">
        <v>53</v>
      </c>
      <c r="E3" s="91" t="s">
        <v>54</v>
      </c>
      <c r="F3" s="95"/>
      <c r="G3" s="95"/>
      <c r="H3" s="95"/>
      <c r="I3" s="111" t="s">
        <v>55</v>
      </c>
      <c r="J3" s="112"/>
      <c r="K3" s="112"/>
      <c r="L3" s="112"/>
      <c r="M3" s="112"/>
      <c r="N3" s="112"/>
      <c r="O3" s="112"/>
      <c r="P3" s="112"/>
      <c r="Q3" s="112"/>
      <c r="R3" s="112"/>
      <c r="S3" s="113"/>
      <c r="T3" s="95" t="s">
        <v>56</v>
      </c>
      <c r="U3" s="95"/>
      <c r="V3" s="95"/>
      <c r="W3" s="95"/>
      <c r="X3" s="95"/>
      <c r="Y3" s="95"/>
      <c r="Z3" s="95"/>
      <c r="AA3" s="95"/>
      <c r="AB3" s="95"/>
      <c r="AC3" s="94" t="s">
        <v>55</v>
      </c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</row>
    <row r="4" spans="1:42" ht="28.5" customHeight="1" x14ac:dyDescent="0.25">
      <c r="A4" s="115"/>
      <c r="B4" s="115"/>
      <c r="C4" s="105"/>
      <c r="D4" s="99"/>
      <c r="E4" s="100" t="s">
        <v>57</v>
      </c>
      <c r="F4" s="106" t="s">
        <v>58</v>
      </c>
      <c r="G4" s="106"/>
      <c r="H4" s="106"/>
      <c r="I4" s="107" t="s">
        <v>59</v>
      </c>
      <c r="J4" s="93" t="s">
        <v>60</v>
      </c>
      <c r="K4" s="109" t="s">
        <v>61</v>
      </c>
      <c r="L4" s="96" t="s">
        <v>62</v>
      </c>
      <c r="M4" s="98"/>
      <c r="N4" s="96" t="s">
        <v>63</v>
      </c>
      <c r="O4" s="97"/>
      <c r="P4" s="97"/>
      <c r="Q4" s="97"/>
      <c r="R4" s="97"/>
      <c r="S4" s="98"/>
      <c r="T4" s="96" t="s">
        <v>64</v>
      </c>
      <c r="U4" s="97"/>
      <c r="V4" s="97"/>
      <c r="W4" s="97"/>
      <c r="X4" s="97"/>
      <c r="Y4" s="97"/>
      <c r="Z4" s="97"/>
      <c r="AA4" s="97"/>
      <c r="AB4" s="98"/>
      <c r="AC4" s="96" t="s">
        <v>65</v>
      </c>
      <c r="AD4" s="97"/>
      <c r="AE4" s="97"/>
      <c r="AF4" s="97"/>
      <c r="AG4" s="97"/>
      <c r="AH4" s="97"/>
      <c r="AI4" s="97"/>
      <c r="AJ4" s="97"/>
      <c r="AK4" s="98"/>
      <c r="AL4" s="96" t="s">
        <v>66</v>
      </c>
      <c r="AM4" s="97"/>
      <c r="AN4" s="97"/>
      <c r="AO4" s="97"/>
      <c r="AP4" s="98"/>
    </row>
    <row r="5" spans="1:42" x14ac:dyDescent="0.25">
      <c r="A5" s="115"/>
      <c r="B5" s="115"/>
      <c r="C5" s="105"/>
      <c r="D5" s="99"/>
      <c r="E5" s="105"/>
      <c r="F5" s="93" t="s">
        <v>67</v>
      </c>
      <c r="G5" s="93" t="s">
        <v>68</v>
      </c>
      <c r="H5" s="93" t="s">
        <v>69</v>
      </c>
      <c r="I5" s="108"/>
      <c r="J5" s="93"/>
      <c r="K5" s="110"/>
      <c r="L5" s="89" t="s">
        <v>70</v>
      </c>
      <c r="M5" s="89" t="s">
        <v>71</v>
      </c>
      <c r="N5" s="89" t="s">
        <v>72</v>
      </c>
      <c r="O5" s="89" t="s">
        <v>73</v>
      </c>
      <c r="P5" s="89" t="s">
        <v>74</v>
      </c>
      <c r="Q5" s="89" t="s">
        <v>75</v>
      </c>
      <c r="R5" s="89" t="s">
        <v>76</v>
      </c>
      <c r="S5" s="89" t="s">
        <v>77</v>
      </c>
      <c r="T5" s="100" t="s">
        <v>57</v>
      </c>
      <c r="U5" s="102" t="s">
        <v>78</v>
      </c>
      <c r="V5" s="103"/>
      <c r="W5" s="103"/>
      <c r="X5" s="103"/>
      <c r="Y5" s="103"/>
      <c r="Z5" s="103"/>
      <c r="AA5" s="103"/>
      <c r="AB5" s="104"/>
      <c r="AC5" s="100" t="s">
        <v>79</v>
      </c>
      <c r="AD5" s="96" t="s">
        <v>80</v>
      </c>
      <c r="AE5" s="97"/>
      <c r="AF5" s="97"/>
      <c r="AG5" s="97"/>
      <c r="AH5" s="97"/>
      <c r="AI5" s="97"/>
      <c r="AJ5" s="97"/>
      <c r="AK5" s="98"/>
      <c r="AL5" s="100" t="s">
        <v>57</v>
      </c>
      <c r="AM5" s="96" t="s">
        <v>78</v>
      </c>
      <c r="AN5" s="97"/>
      <c r="AO5" s="97"/>
      <c r="AP5" s="98"/>
    </row>
    <row r="6" spans="1:42" ht="189" customHeight="1" x14ac:dyDescent="0.25">
      <c r="A6" s="115"/>
      <c r="B6" s="115"/>
      <c r="C6" s="105"/>
      <c r="D6" s="99"/>
      <c r="E6" s="105"/>
      <c r="F6" s="93"/>
      <c r="G6" s="93"/>
      <c r="H6" s="93"/>
      <c r="I6" s="108"/>
      <c r="J6" s="93"/>
      <c r="K6" s="110"/>
      <c r="L6" s="90"/>
      <c r="M6" s="90"/>
      <c r="N6" s="99"/>
      <c r="O6" s="99"/>
      <c r="P6" s="99"/>
      <c r="Q6" s="99"/>
      <c r="R6" s="99"/>
      <c r="S6" s="99"/>
      <c r="T6" s="101"/>
      <c r="U6" s="28" t="s">
        <v>81</v>
      </c>
      <c r="V6" s="28" t="s">
        <v>82</v>
      </c>
      <c r="W6" s="28" t="s">
        <v>83</v>
      </c>
      <c r="X6" s="28" t="s">
        <v>84</v>
      </c>
      <c r="Y6" s="28" t="s">
        <v>85</v>
      </c>
      <c r="Z6" s="28" t="s">
        <v>86</v>
      </c>
      <c r="AA6" s="28" t="s">
        <v>87</v>
      </c>
      <c r="AB6" s="28" t="s">
        <v>88</v>
      </c>
      <c r="AC6" s="101"/>
      <c r="AD6" s="28" t="s">
        <v>89</v>
      </c>
      <c r="AE6" s="28" t="s">
        <v>90</v>
      </c>
      <c r="AF6" s="28" t="s">
        <v>91</v>
      </c>
      <c r="AG6" s="28" t="s">
        <v>92</v>
      </c>
      <c r="AH6" s="28" t="s">
        <v>93</v>
      </c>
      <c r="AI6" s="28" t="s">
        <v>94</v>
      </c>
      <c r="AJ6" s="28" t="s">
        <v>95</v>
      </c>
      <c r="AK6" s="28" t="s">
        <v>96</v>
      </c>
      <c r="AL6" s="101"/>
      <c r="AM6" s="28" t="s">
        <v>97</v>
      </c>
      <c r="AN6" s="28" t="s">
        <v>98</v>
      </c>
      <c r="AO6" s="28" t="s">
        <v>99</v>
      </c>
      <c r="AP6" s="28" t="s">
        <v>100</v>
      </c>
    </row>
    <row r="7" spans="1:42" x14ac:dyDescent="0.25">
      <c r="A7" s="16" t="s">
        <v>29</v>
      </c>
      <c r="B7" s="16" t="s">
        <v>30</v>
      </c>
      <c r="C7" s="29">
        <v>1</v>
      </c>
      <c r="D7" s="30">
        <v>2</v>
      </c>
      <c r="E7" s="30">
        <v>3</v>
      </c>
      <c r="F7" s="30">
        <v>4</v>
      </c>
      <c r="G7" s="30">
        <v>5</v>
      </c>
      <c r="H7" s="29">
        <v>6</v>
      </c>
      <c r="I7" s="31">
        <v>7</v>
      </c>
      <c r="J7" s="29">
        <v>8</v>
      </c>
      <c r="K7" s="32">
        <v>9</v>
      </c>
      <c r="L7" s="29">
        <v>10</v>
      </c>
      <c r="M7" s="29">
        <v>11</v>
      </c>
      <c r="N7" s="29">
        <v>12</v>
      </c>
      <c r="O7" s="29">
        <v>13</v>
      </c>
      <c r="P7" s="29">
        <v>14</v>
      </c>
      <c r="Q7" s="29">
        <v>15</v>
      </c>
      <c r="R7" s="29">
        <v>16</v>
      </c>
      <c r="S7" s="29">
        <v>17</v>
      </c>
      <c r="T7" s="29">
        <v>18</v>
      </c>
      <c r="U7" s="29">
        <v>19</v>
      </c>
      <c r="V7" s="29">
        <v>20</v>
      </c>
      <c r="W7" s="29">
        <v>21</v>
      </c>
      <c r="X7" s="29">
        <v>22</v>
      </c>
      <c r="Y7" s="29">
        <v>23</v>
      </c>
      <c r="Z7" s="29">
        <v>24</v>
      </c>
      <c r="AA7" s="29">
        <v>25</v>
      </c>
      <c r="AB7" s="29">
        <v>26</v>
      </c>
      <c r="AC7" s="29">
        <v>27</v>
      </c>
      <c r="AD7" s="29">
        <v>28</v>
      </c>
      <c r="AE7" s="30">
        <v>29</v>
      </c>
      <c r="AF7" s="29">
        <v>30</v>
      </c>
      <c r="AG7" s="29">
        <v>31</v>
      </c>
      <c r="AH7" s="29">
        <v>32</v>
      </c>
      <c r="AI7" s="30">
        <v>33</v>
      </c>
      <c r="AJ7" s="30">
        <v>34</v>
      </c>
      <c r="AK7" s="29">
        <v>35</v>
      </c>
      <c r="AL7" s="29">
        <v>36</v>
      </c>
      <c r="AM7" s="29">
        <v>37</v>
      </c>
      <c r="AN7" s="29">
        <v>38</v>
      </c>
      <c r="AO7" s="29">
        <v>39</v>
      </c>
      <c r="AP7" s="30">
        <v>40</v>
      </c>
    </row>
    <row r="8" spans="1:42" ht="24.75" customHeight="1" x14ac:dyDescent="0.25">
      <c r="A8" s="33" t="s">
        <v>32</v>
      </c>
      <c r="B8" s="33" t="s">
        <v>31</v>
      </c>
      <c r="C8" s="34">
        <f t="shared" ref="C8" si="0">D8+E8+I8</f>
        <v>9</v>
      </c>
      <c r="D8" s="35">
        <v>6</v>
      </c>
      <c r="E8" s="35"/>
      <c r="F8" s="35"/>
      <c r="G8" s="35"/>
      <c r="H8" s="35"/>
      <c r="I8" s="36">
        <v>3</v>
      </c>
      <c r="J8" s="37"/>
      <c r="K8" s="38"/>
      <c r="L8" s="37"/>
      <c r="M8" s="37"/>
      <c r="N8" s="35"/>
      <c r="O8" s="35"/>
      <c r="P8" s="35">
        <v>3</v>
      </c>
      <c r="Q8" s="35"/>
      <c r="R8" s="35"/>
      <c r="S8" s="35"/>
      <c r="T8" s="35">
        <v>3</v>
      </c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</row>
  </sheetData>
  <mergeCells count="35">
    <mergeCell ref="A3:A6"/>
    <mergeCell ref="B3:B6"/>
    <mergeCell ref="C3:C6"/>
    <mergeCell ref="D3:D6"/>
    <mergeCell ref="E3:H3"/>
    <mergeCell ref="T3:AB3"/>
    <mergeCell ref="AC3:AP3"/>
    <mergeCell ref="E4:E6"/>
    <mergeCell ref="F4:H4"/>
    <mergeCell ref="I4:I6"/>
    <mergeCell ref="J4:J6"/>
    <mergeCell ref="K4:K6"/>
    <mergeCell ref="L4:M4"/>
    <mergeCell ref="N4:S4"/>
    <mergeCell ref="T4:AB4"/>
    <mergeCell ref="I3:S3"/>
    <mergeCell ref="Q5:Q6"/>
    <mergeCell ref="R5:R6"/>
    <mergeCell ref="S5:S6"/>
    <mergeCell ref="AM5:AP5"/>
    <mergeCell ref="AC4:AK4"/>
    <mergeCell ref="AL4:AP4"/>
    <mergeCell ref="F5:F6"/>
    <mergeCell ref="G5:G6"/>
    <mergeCell ref="H5:H6"/>
    <mergeCell ref="L5:L6"/>
    <mergeCell ref="M5:M6"/>
    <mergeCell ref="N5:N6"/>
    <mergeCell ref="O5:O6"/>
    <mergeCell ref="P5:P6"/>
    <mergeCell ref="T5:T6"/>
    <mergeCell ref="U5:AB5"/>
    <mergeCell ref="AC5:AC6"/>
    <mergeCell ref="AD5:AK5"/>
    <mergeCell ref="AL5:A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16"/>
  <sheetViews>
    <sheetView workbookViewId="0">
      <selection activeCell="A14" sqref="A14:AU16"/>
    </sheetView>
  </sheetViews>
  <sheetFormatPr defaultRowHeight="15" x14ac:dyDescent="0.25"/>
  <cols>
    <col min="2" max="2" width="27.7109375" customWidth="1"/>
    <col min="3" max="3" width="0.28515625" hidden="1" customWidth="1"/>
  </cols>
  <sheetData>
    <row r="2" spans="1:47" x14ac:dyDescent="0.25">
      <c r="A2" s="39"/>
      <c r="B2" s="40"/>
      <c r="C2" s="40"/>
      <c r="D2" s="41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3"/>
    </row>
    <row r="3" spans="1:47" x14ac:dyDescent="0.25">
      <c r="A3" s="39"/>
      <c r="B3" s="40"/>
      <c r="C3" s="40"/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</row>
    <row r="4" spans="1:47" x14ac:dyDescent="0.25">
      <c r="A4" s="39"/>
      <c r="B4" s="40"/>
      <c r="C4" s="40"/>
      <c r="D4" s="41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</row>
    <row r="5" spans="1:47" x14ac:dyDescent="0.25">
      <c r="A5" s="127"/>
      <c r="B5" s="127"/>
      <c r="C5" s="127"/>
      <c r="D5" s="127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</row>
    <row r="6" spans="1:47" x14ac:dyDescent="0.25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</row>
    <row r="7" spans="1:47" x14ac:dyDescent="0.25">
      <c r="A7" s="129" t="s">
        <v>102</v>
      </c>
      <c r="B7" s="132" t="s">
        <v>103</v>
      </c>
      <c r="C7" s="44"/>
      <c r="D7" s="120" t="s">
        <v>104</v>
      </c>
      <c r="E7" s="117" t="s">
        <v>80</v>
      </c>
      <c r="F7" s="118"/>
      <c r="G7" s="118"/>
      <c r="H7" s="119"/>
      <c r="I7" s="117" t="s">
        <v>105</v>
      </c>
      <c r="J7" s="118"/>
      <c r="K7" s="118"/>
      <c r="L7" s="118"/>
      <c r="M7" s="118"/>
      <c r="N7" s="118"/>
      <c r="O7" s="118"/>
      <c r="P7" s="118"/>
      <c r="Q7" s="119"/>
      <c r="R7" s="123" t="s">
        <v>106</v>
      </c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5"/>
      <c r="AJ7" s="116" t="s">
        <v>107</v>
      </c>
      <c r="AK7" s="116"/>
      <c r="AL7" s="116"/>
      <c r="AM7" s="116" t="s">
        <v>108</v>
      </c>
      <c r="AN7" s="126"/>
      <c r="AO7" s="126"/>
      <c r="AP7" s="126"/>
      <c r="AQ7" s="116" t="s">
        <v>109</v>
      </c>
      <c r="AR7" s="116" t="s">
        <v>110</v>
      </c>
      <c r="AS7" s="116" t="s">
        <v>111</v>
      </c>
      <c r="AT7" s="116" t="s">
        <v>112</v>
      </c>
      <c r="AU7" s="116" t="s">
        <v>113</v>
      </c>
    </row>
    <row r="8" spans="1:47" x14ac:dyDescent="0.25">
      <c r="A8" s="130"/>
      <c r="B8" s="133"/>
      <c r="C8" s="45"/>
      <c r="D8" s="121"/>
      <c r="E8" s="120" t="s">
        <v>10</v>
      </c>
      <c r="F8" s="120" t="s">
        <v>11</v>
      </c>
      <c r="G8" s="120" t="s">
        <v>114</v>
      </c>
      <c r="H8" s="120" t="s">
        <v>115</v>
      </c>
      <c r="I8" s="120" t="s">
        <v>116</v>
      </c>
      <c r="J8" s="120" t="s">
        <v>117</v>
      </c>
      <c r="K8" s="120" t="s">
        <v>118</v>
      </c>
      <c r="L8" s="120" t="s">
        <v>119</v>
      </c>
      <c r="M8" s="120" t="s">
        <v>120</v>
      </c>
      <c r="N8" s="116" t="s">
        <v>121</v>
      </c>
      <c r="O8" s="116" t="s">
        <v>122</v>
      </c>
      <c r="P8" s="116" t="s">
        <v>123</v>
      </c>
      <c r="Q8" s="116" t="s">
        <v>124</v>
      </c>
      <c r="R8" s="117" t="s">
        <v>125</v>
      </c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9"/>
      <c r="AJ8" s="126"/>
      <c r="AK8" s="126"/>
      <c r="AL8" s="126"/>
      <c r="AM8" s="126"/>
      <c r="AN8" s="126"/>
      <c r="AO8" s="126"/>
      <c r="AP8" s="126"/>
      <c r="AQ8" s="116"/>
      <c r="AR8" s="116"/>
      <c r="AS8" s="116"/>
      <c r="AT8" s="116"/>
      <c r="AU8" s="116"/>
    </row>
    <row r="9" spans="1:47" x14ac:dyDescent="0.25">
      <c r="A9" s="130"/>
      <c r="B9" s="133"/>
      <c r="C9" s="45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16"/>
      <c r="O9" s="116"/>
      <c r="P9" s="116"/>
      <c r="Q9" s="116"/>
      <c r="R9" s="120" t="s">
        <v>126</v>
      </c>
      <c r="S9" s="117" t="s">
        <v>127</v>
      </c>
      <c r="T9" s="118"/>
      <c r="U9" s="118"/>
      <c r="V9" s="118"/>
      <c r="W9" s="118"/>
      <c r="X9" s="118"/>
      <c r="Y9" s="118"/>
      <c r="Z9" s="119"/>
      <c r="AA9" s="116" t="s">
        <v>128</v>
      </c>
      <c r="AB9" s="116" t="s">
        <v>129</v>
      </c>
      <c r="AC9" s="116" t="s">
        <v>130</v>
      </c>
      <c r="AD9" s="116" t="s">
        <v>131</v>
      </c>
      <c r="AE9" s="116" t="s">
        <v>132</v>
      </c>
      <c r="AF9" s="116" t="s">
        <v>133</v>
      </c>
      <c r="AG9" s="116" t="s">
        <v>134</v>
      </c>
      <c r="AH9" s="116" t="s">
        <v>135</v>
      </c>
      <c r="AI9" s="116" t="s">
        <v>136</v>
      </c>
      <c r="AJ9" s="116" t="s">
        <v>137</v>
      </c>
      <c r="AK9" s="116" t="s">
        <v>138</v>
      </c>
      <c r="AL9" s="116" t="s">
        <v>124</v>
      </c>
      <c r="AM9" s="116" t="s">
        <v>134</v>
      </c>
      <c r="AN9" s="116" t="s">
        <v>139</v>
      </c>
      <c r="AO9" s="116" t="s">
        <v>140</v>
      </c>
      <c r="AP9" s="116" t="s">
        <v>141</v>
      </c>
      <c r="AQ9" s="116"/>
      <c r="AR9" s="116"/>
      <c r="AS9" s="116"/>
      <c r="AT9" s="116"/>
      <c r="AU9" s="116"/>
    </row>
    <row r="10" spans="1:47" x14ac:dyDescent="0.25">
      <c r="A10" s="130"/>
      <c r="B10" s="133"/>
      <c r="C10" s="45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16"/>
      <c r="O10" s="116"/>
      <c r="P10" s="116"/>
      <c r="Q10" s="116"/>
      <c r="R10" s="121"/>
      <c r="S10" s="116" t="s">
        <v>18</v>
      </c>
      <c r="T10" s="117" t="s">
        <v>58</v>
      </c>
      <c r="U10" s="118"/>
      <c r="V10" s="118"/>
      <c r="W10" s="118"/>
      <c r="X10" s="118"/>
      <c r="Y10" s="118"/>
      <c r="Z10" s="119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</row>
    <row r="11" spans="1:47" ht="45" x14ac:dyDescent="0.25">
      <c r="A11" s="131"/>
      <c r="B11" s="134"/>
      <c r="C11" s="46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16"/>
      <c r="O11" s="116"/>
      <c r="P11" s="116"/>
      <c r="Q11" s="116"/>
      <c r="R11" s="122"/>
      <c r="S11" s="116"/>
      <c r="T11" s="47" t="s">
        <v>142</v>
      </c>
      <c r="U11" s="47" t="s">
        <v>143</v>
      </c>
      <c r="V11" s="47" t="s">
        <v>144</v>
      </c>
      <c r="W11" s="47" t="s">
        <v>145</v>
      </c>
      <c r="X11" s="47" t="s">
        <v>146</v>
      </c>
      <c r="Y11" s="47" t="s">
        <v>147</v>
      </c>
      <c r="Z11" s="47" t="s">
        <v>148</v>
      </c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</row>
    <row r="12" spans="1:47" x14ac:dyDescent="0.25">
      <c r="A12" s="48" t="s">
        <v>29</v>
      </c>
      <c r="B12" s="48" t="s">
        <v>30</v>
      </c>
      <c r="C12" s="48"/>
      <c r="D12" s="47">
        <v>1</v>
      </c>
      <c r="E12" s="47">
        <v>2</v>
      </c>
      <c r="F12" s="47">
        <v>3</v>
      </c>
      <c r="G12" s="47">
        <v>4</v>
      </c>
      <c r="H12" s="47">
        <v>5</v>
      </c>
      <c r="I12" s="47">
        <v>6</v>
      </c>
      <c r="J12" s="47">
        <v>7</v>
      </c>
      <c r="K12" s="47">
        <v>8</v>
      </c>
      <c r="L12" s="47">
        <v>9</v>
      </c>
      <c r="M12" s="47">
        <v>10</v>
      </c>
      <c r="N12" s="47">
        <v>11</v>
      </c>
      <c r="O12" s="47">
        <v>12</v>
      </c>
      <c r="P12" s="47">
        <v>13</v>
      </c>
      <c r="Q12" s="47">
        <v>14</v>
      </c>
      <c r="R12" s="47">
        <v>15</v>
      </c>
      <c r="S12" s="47">
        <v>16</v>
      </c>
      <c r="T12" s="47">
        <v>17</v>
      </c>
      <c r="U12" s="47">
        <v>18</v>
      </c>
      <c r="V12" s="47">
        <v>19</v>
      </c>
      <c r="W12" s="47">
        <v>20</v>
      </c>
      <c r="X12" s="47">
        <v>21</v>
      </c>
      <c r="Y12" s="47">
        <v>22</v>
      </c>
      <c r="Z12" s="47">
        <v>23</v>
      </c>
      <c r="AA12" s="47">
        <v>24</v>
      </c>
      <c r="AB12" s="47">
        <v>25</v>
      </c>
      <c r="AC12" s="47">
        <v>26</v>
      </c>
      <c r="AD12" s="47">
        <v>27</v>
      </c>
      <c r="AE12" s="47">
        <v>28</v>
      </c>
      <c r="AF12" s="47">
        <v>29</v>
      </c>
      <c r="AG12" s="47">
        <v>30</v>
      </c>
      <c r="AH12" s="47">
        <v>31</v>
      </c>
      <c r="AI12" s="47">
        <v>32</v>
      </c>
      <c r="AJ12" s="47">
        <v>33</v>
      </c>
      <c r="AK12" s="47">
        <v>34</v>
      </c>
      <c r="AL12" s="47">
        <v>35</v>
      </c>
      <c r="AM12" s="47">
        <v>36</v>
      </c>
      <c r="AN12" s="47">
        <v>37</v>
      </c>
      <c r="AO12" s="47">
        <v>38</v>
      </c>
      <c r="AP12" s="47">
        <v>39</v>
      </c>
      <c r="AQ12" s="47">
        <v>40</v>
      </c>
      <c r="AR12" s="47">
        <v>41</v>
      </c>
      <c r="AS12" s="47">
        <v>42</v>
      </c>
      <c r="AT12" s="47">
        <v>43</v>
      </c>
      <c r="AU12" s="47">
        <v>44</v>
      </c>
    </row>
    <row r="13" spans="1:47" ht="18" customHeight="1" x14ac:dyDescent="0.25">
      <c r="A13" s="48"/>
      <c r="B13" s="49" t="s">
        <v>149</v>
      </c>
      <c r="C13" s="48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</row>
    <row r="14" spans="1:47" ht="22.5" x14ac:dyDescent="0.25">
      <c r="A14" s="47" t="s">
        <v>150</v>
      </c>
      <c r="B14" s="50" t="s">
        <v>32</v>
      </c>
      <c r="C14" s="50"/>
      <c r="D14" s="51">
        <v>3</v>
      </c>
      <c r="E14" s="51">
        <v>3</v>
      </c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>
        <v>1</v>
      </c>
      <c r="T14" s="51"/>
      <c r="U14" s="51"/>
      <c r="V14" s="51"/>
      <c r="W14" s="51"/>
      <c r="X14" s="51">
        <v>1</v>
      </c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>
        <v>2</v>
      </c>
      <c r="AK14" s="51"/>
      <c r="AL14" s="51"/>
      <c r="AM14" s="51"/>
      <c r="AN14" s="51"/>
      <c r="AO14" s="51"/>
      <c r="AP14" s="51">
        <v>1</v>
      </c>
      <c r="AQ14" s="51">
        <v>1</v>
      </c>
      <c r="AR14" s="51">
        <v>1</v>
      </c>
      <c r="AS14" s="51"/>
      <c r="AT14" s="52"/>
      <c r="AU14" s="52"/>
    </row>
    <row r="15" spans="1:47" ht="22.5" x14ac:dyDescent="0.25">
      <c r="A15" s="47" t="s">
        <v>151</v>
      </c>
      <c r="B15" s="50" t="s">
        <v>32</v>
      </c>
      <c r="C15" s="50"/>
      <c r="D15" s="51">
        <v>17</v>
      </c>
      <c r="E15" s="51">
        <v>16</v>
      </c>
      <c r="F15" s="51"/>
      <c r="G15" s="51"/>
      <c r="H15" s="51">
        <v>1</v>
      </c>
      <c r="I15" s="51"/>
      <c r="J15" s="51"/>
      <c r="K15" s="51"/>
      <c r="L15" s="51"/>
      <c r="M15" s="51"/>
      <c r="N15" s="51"/>
      <c r="O15" s="51"/>
      <c r="P15" s="51">
        <v>1</v>
      </c>
      <c r="Q15" s="51"/>
      <c r="R15" s="51"/>
      <c r="S15" s="51">
        <v>3</v>
      </c>
      <c r="T15" s="51"/>
      <c r="U15" s="51"/>
      <c r="V15" s="51"/>
      <c r="W15" s="51"/>
      <c r="X15" s="51">
        <v>3</v>
      </c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>
        <v>13</v>
      </c>
      <c r="AK15" s="51"/>
      <c r="AL15" s="51"/>
      <c r="AM15" s="51"/>
      <c r="AN15" s="51"/>
      <c r="AO15" s="51"/>
      <c r="AP15" s="51">
        <v>1</v>
      </c>
      <c r="AQ15" s="51">
        <v>3</v>
      </c>
      <c r="AR15" s="51">
        <v>2</v>
      </c>
      <c r="AS15" s="51"/>
      <c r="AT15" s="52"/>
      <c r="AU15" s="52">
        <v>2</v>
      </c>
    </row>
    <row r="16" spans="1:47" ht="22.5" x14ac:dyDescent="0.25">
      <c r="A16" s="47" t="s">
        <v>152</v>
      </c>
      <c r="B16" s="50" t="s">
        <v>32</v>
      </c>
      <c r="C16" s="50"/>
      <c r="D16" s="51">
        <v>6</v>
      </c>
      <c r="E16" s="51">
        <v>5</v>
      </c>
      <c r="F16" s="51"/>
      <c r="G16" s="51"/>
      <c r="H16" s="51">
        <v>1</v>
      </c>
      <c r="I16" s="51"/>
      <c r="J16" s="51"/>
      <c r="K16" s="51"/>
      <c r="L16" s="51"/>
      <c r="M16" s="51"/>
      <c r="N16" s="51"/>
      <c r="O16" s="51"/>
      <c r="P16" s="51">
        <v>1</v>
      </c>
      <c r="Q16" s="51"/>
      <c r="R16" s="51"/>
      <c r="S16" s="51">
        <v>1</v>
      </c>
      <c r="T16" s="51"/>
      <c r="U16" s="51"/>
      <c r="V16" s="51"/>
      <c r="W16" s="51"/>
      <c r="X16" s="51">
        <v>1</v>
      </c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>
        <v>4</v>
      </c>
      <c r="AK16" s="51"/>
      <c r="AL16" s="51"/>
      <c r="AM16" s="51"/>
      <c r="AN16" s="51"/>
      <c r="AO16" s="51"/>
      <c r="AP16" s="51"/>
      <c r="AQ16" s="51"/>
      <c r="AR16" s="51">
        <v>1</v>
      </c>
      <c r="AS16" s="51">
        <v>1</v>
      </c>
      <c r="AT16" s="52"/>
      <c r="AU16" s="52"/>
    </row>
  </sheetData>
  <mergeCells count="49">
    <mergeCell ref="A5:D5"/>
    <mergeCell ref="A6:M6"/>
    <mergeCell ref="A7:A11"/>
    <mergeCell ref="B7:B11"/>
    <mergeCell ref="D7:D11"/>
    <mergeCell ref="E7:H7"/>
    <mergeCell ref="I7:Q7"/>
    <mergeCell ref="M8:M11"/>
    <mergeCell ref="N8:N11"/>
    <mergeCell ref="O8:O11"/>
    <mergeCell ref="P8:P11"/>
    <mergeCell ref="Q8:Q11"/>
    <mergeCell ref="AT7:AT11"/>
    <mergeCell ref="AU7:AU11"/>
    <mergeCell ref="E8:E11"/>
    <mergeCell ref="F8:F11"/>
    <mergeCell ref="G8:G11"/>
    <mergeCell ref="H8:H11"/>
    <mergeCell ref="I8:I11"/>
    <mergeCell ref="J8:J11"/>
    <mergeCell ref="K8:K11"/>
    <mergeCell ref="L8:L11"/>
    <mergeCell ref="R7:AI7"/>
    <mergeCell ref="AJ7:AL8"/>
    <mergeCell ref="AM7:AP8"/>
    <mergeCell ref="AQ7:AQ11"/>
    <mergeCell ref="AR7:AR11"/>
    <mergeCell ref="AS7:AS11"/>
    <mergeCell ref="R8:AI8"/>
    <mergeCell ref="R9:R11"/>
    <mergeCell ref="S9:Z9"/>
    <mergeCell ref="AA9:AA11"/>
    <mergeCell ref="AB9:AB11"/>
    <mergeCell ref="AC9:AC11"/>
    <mergeCell ref="AD9:AD11"/>
    <mergeCell ref="AE9:AE11"/>
    <mergeCell ref="AF9:AF11"/>
    <mergeCell ref="AG9:AG11"/>
    <mergeCell ref="AH9:AH11"/>
    <mergeCell ref="AI9:AI11"/>
    <mergeCell ref="AP9:AP11"/>
    <mergeCell ref="S10:S11"/>
    <mergeCell ref="T10:Z10"/>
    <mergeCell ref="AJ9:AJ11"/>
    <mergeCell ref="AK9:AK11"/>
    <mergeCell ref="AL9:AL11"/>
    <mergeCell ref="AM9:AM11"/>
    <mergeCell ref="AN9:AN11"/>
    <mergeCell ref="AO9:AO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R11"/>
  <sheetViews>
    <sheetView workbookViewId="0">
      <selection activeCell="A9" sqref="A9:BR11"/>
    </sheetView>
  </sheetViews>
  <sheetFormatPr defaultRowHeight="15" x14ac:dyDescent="0.25"/>
  <cols>
    <col min="2" max="2" width="27" customWidth="1"/>
    <col min="3" max="3" width="9.140625" hidden="1" customWidth="1"/>
    <col min="11" max="11" width="10" customWidth="1"/>
    <col min="12" max="12" width="10.85546875" customWidth="1"/>
  </cols>
  <sheetData>
    <row r="3" spans="1:70" ht="21.75" customHeight="1" x14ac:dyDescent="0.25">
      <c r="A3" s="137" t="s">
        <v>102</v>
      </c>
      <c r="B3" s="135" t="s">
        <v>103</v>
      </c>
      <c r="C3" s="48"/>
      <c r="D3" s="116" t="s">
        <v>153</v>
      </c>
      <c r="E3" s="116" t="s">
        <v>154</v>
      </c>
      <c r="F3" s="116"/>
      <c r="G3" s="116"/>
      <c r="H3" s="116"/>
      <c r="I3" s="116"/>
      <c r="J3" s="116"/>
      <c r="K3" s="116"/>
      <c r="L3" s="116"/>
      <c r="M3" s="116" t="s">
        <v>155</v>
      </c>
      <c r="N3" s="116"/>
      <c r="O3" s="116"/>
      <c r="P3" s="116"/>
      <c r="Q3" s="116"/>
      <c r="R3" s="116"/>
      <c r="S3" s="116"/>
      <c r="T3" s="117" t="s">
        <v>156</v>
      </c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9"/>
      <c r="AN3" s="116" t="s">
        <v>157</v>
      </c>
      <c r="AO3" s="116"/>
      <c r="AP3" s="116"/>
      <c r="AQ3" s="116"/>
      <c r="AR3" s="116"/>
      <c r="AS3" s="116"/>
      <c r="AT3" s="116"/>
      <c r="AU3" s="116" t="s">
        <v>158</v>
      </c>
      <c r="AV3" s="116" t="s">
        <v>159</v>
      </c>
      <c r="AW3" s="116" t="s">
        <v>160</v>
      </c>
      <c r="AX3" s="116" t="s">
        <v>161</v>
      </c>
      <c r="AY3" s="116"/>
      <c r="AZ3" s="116"/>
      <c r="BA3" s="116"/>
      <c r="BB3" s="116" t="s">
        <v>162</v>
      </c>
      <c r="BC3" s="116"/>
      <c r="BD3" s="116"/>
      <c r="BE3" s="116"/>
      <c r="BF3" s="116" t="s">
        <v>163</v>
      </c>
      <c r="BG3" s="116"/>
      <c r="BH3" s="116"/>
      <c r="BI3" s="116" t="s">
        <v>164</v>
      </c>
      <c r="BJ3" s="116"/>
      <c r="BK3" s="116"/>
      <c r="BL3" s="116"/>
      <c r="BM3" s="116"/>
      <c r="BN3" s="116"/>
      <c r="BO3" s="116"/>
      <c r="BP3" s="116"/>
      <c r="BQ3" s="116"/>
      <c r="BR3" s="116"/>
    </row>
    <row r="4" spans="1:70" x14ac:dyDescent="0.25">
      <c r="A4" s="137"/>
      <c r="B4" s="135"/>
      <c r="C4" s="48"/>
      <c r="D4" s="116"/>
      <c r="E4" s="116" t="s">
        <v>165</v>
      </c>
      <c r="F4" s="116" t="s">
        <v>166</v>
      </c>
      <c r="G4" s="116" t="s">
        <v>167</v>
      </c>
      <c r="H4" s="117" t="s">
        <v>168</v>
      </c>
      <c r="I4" s="118"/>
      <c r="J4" s="118"/>
      <c r="K4" s="118"/>
      <c r="L4" s="119"/>
      <c r="M4" s="116" t="s">
        <v>169</v>
      </c>
      <c r="N4" s="116" t="s">
        <v>170</v>
      </c>
      <c r="O4" s="116" t="s">
        <v>171</v>
      </c>
      <c r="P4" s="116" t="s">
        <v>172</v>
      </c>
      <c r="Q4" s="116" t="s">
        <v>173</v>
      </c>
      <c r="R4" s="116" t="s">
        <v>174</v>
      </c>
      <c r="S4" s="116" t="s">
        <v>175</v>
      </c>
      <c r="T4" s="116" t="s">
        <v>176</v>
      </c>
      <c r="U4" s="116" t="s">
        <v>177</v>
      </c>
      <c r="V4" s="120" t="s">
        <v>178</v>
      </c>
      <c r="W4" s="120" t="s">
        <v>179</v>
      </c>
      <c r="X4" s="136" t="s">
        <v>180</v>
      </c>
      <c r="Y4" s="116" t="s">
        <v>181</v>
      </c>
      <c r="Z4" s="116" t="s">
        <v>182</v>
      </c>
      <c r="AA4" s="116" t="s">
        <v>183</v>
      </c>
      <c r="AB4" s="116" t="s">
        <v>184</v>
      </c>
      <c r="AC4" s="116" t="s">
        <v>185</v>
      </c>
      <c r="AD4" s="116" t="s">
        <v>186</v>
      </c>
      <c r="AE4" s="116" t="s">
        <v>187</v>
      </c>
      <c r="AF4" s="116" t="s">
        <v>188</v>
      </c>
      <c r="AG4" s="116" t="s">
        <v>189</v>
      </c>
      <c r="AH4" s="116" t="s">
        <v>190</v>
      </c>
      <c r="AI4" s="116" t="s">
        <v>191</v>
      </c>
      <c r="AJ4" s="116" t="s">
        <v>192</v>
      </c>
      <c r="AK4" s="116" t="s">
        <v>193</v>
      </c>
      <c r="AL4" s="116" t="s">
        <v>194</v>
      </c>
      <c r="AM4" s="116" t="s">
        <v>195</v>
      </c>
      <c r="AN4" s="116" t="s">
        <v>196</v>
      </c>
      <c r="AO4" s="116" t="s">
        <v>197</v>
      </c>
      <c r="AP4" s="116" t="s">
        <v>198</v>
      </c>
      <c r="AQ4" s="116" t="s">
        <v>199</v>
      </c>
      <c r="AR4" s="116" t="s">
        <v>200</v>
      </c>
      <c r="AS4" s="116" t="s">
        <v>201</v>
      </c>
      <c r="AT4" s="116" t="s">
        <v>202</v>
      </c>
      <c r="AU4" s="116"/>
      <c r="AV4" s="116"/>
      <c r="AW4" s="116"/>
      <c r="AX4" s="135" t="s">
        <v>18</v>
      </c>
      <c r="AY4" s="116" t="s">
        <v>58</v>
      </c>
      <c r="AZ4" s="116"/>
      <c r="BA4" s="116"/>
      <c r="BB4" s="116" t="s">
        <v>203</v>
      </c>
      <c r="BC4" s="116" t="s">
        <v>204</v>
      </c>
      <c r="BD4" s="116" t="s">
        <v>205</v>
      </c>
      <c r="BE4" s="116" t="s">
        <v>206</v>
      </c>
      <c r="BF4" s="116" t="s">
        <v>207</v>
      </c>
      <c r="BG4" s="116" t="s">
        <v>208</v>
      </c>
      <c r="BH4" s="116" t="s">
        <v>209</v>
      </c>
      <c r="BI4" s="116" t="s">
        <v>210</v>
      </c>
      <c r="BJ4" s="116" t="s">
        <v>211</v>
      </c>
      <c r="BK4" s="116"/>
      <c r="BL4" s="116"/>
      <c r="BM4" s="116"/>
      <c r="BN4" s="116" t="s">
        <v>212</v>
      </c>
      <c r="BO4" s="116"/>
      <c r="BP4" s="116" t="s">
        <v>213</v>
      </c>
      <c r="BQ4" s="116"/>
      <c r="BR4" s="116"/>
    </row>
    <row r="5" spans="1:70" x14ac:dyDescent="0.25">
      <c r="A5" s="137"/>
      <c r="B5" s="135"/>
      <c r="C5" s="48"/>
      <c r="D5" s="116"/>
      <c r="E5" s="116"/>
      <c r="F5" s="116"/>
      <c r="G5" s="116"/>
      <c r="H5" s="117" t="s">
        <v>214</v>
      </c>
      <c r="I5" s="118"/>
      <c r="J5" s="119"/>
      <c r="K5" s="120" t="s">
        <v>215</v>
      </c>
      <c r="L5" s="120" t="s">
        <v>216</v>
      </c>
      <c r="M5" s="116"/>
      <c r="N5" s="116"/>
      <c r="O5" s="116"/>
      <c r="P5" s="116"/>
      <c r="Q5" s="116"/>
      <c r="R5" s="116"/>
      <c r="S5" s="116"/>
      <c r="T5" s="116"/>
      <c r="U5" s="116"/>
      <c r="V5" s="121"/>
      <c r="W5" s="121"/>
      <c r="X5" s="13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 t="s">
        <v>217</v>
      </c>
      <c r="AZ5" s="116" t="s">
        <v>218</v>
      </c>
      <c r="BA5" s="116" t="s">
        <v>219</v>
      </c>
      <c r="BB5" s="116"/>
      <c r="BC5" s="116"/>
      <c r="BD5" s="116"/>
      <c r="BE5" s="116"/>
      <c r="BF5" s="116"/>
      <c r="BG5" s="116"/>
      <c r="BH5" s="116"/>
      <c r="BI5" s="116"/>
      <c r="BJ5" s="135" t="s">
        <v>18</v>
      </c>
      <c r="BK5" s="116" t="s">
        <v>58</v>
      </c>
      <c r="BL5" s="116"/>
      <c r="BM5" s="116"/>
      <c r="BN5" s="116"/>
      <c r="BO5" s="116"/>
      <c r="BP5" s="116"/>
      <c r="BQ5" s="116"/>
      <c r="BR5" s="116"/>
    </row>
    <row r="6" spans="1:70" x14ac:dyDescent="0.25">
      <c r="A6" s="137"/>
      <c r="B6" s="135"/>
      <c r="C6" s="48"/>
      <c r="D6" s="116"/>
      <c r="E6" s="116"/>
      <c r="F6" s="116"/>
      <c r="G6" s="116"/>
      <c r="H6" s="121" t="s">
        <v>220</v>
      </c>
      <c r="I6" s="122" t="s">
        <v>221</v>
      </c>
      <c r="J6" s="122" t="s">
        <v>222</v>
      </c>
      <c r="K6" s="121"/>
      <c r="L6" s="121"/>
      <c r="M6" s="116"/>
      <c r="N6" s="116"/>
      <c r="O6" s="116"/>
      <c r="P6" s="116"/>
      <c r="Q6" s="116"/>
      <c r="R6" s="116"/>
      <c r="S6" s="116"/>
      <c r="T6" s="116"/>
      <c r="U6" s="116"/>
      <c r="V6" s="121"/>
      <c r="W6" s="121"/>
      <c r="X6" s="13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35"/>
      <c r="BK6" s="116" t="s">
        <v>223</v>
      </c>
      <c r="BL6" s="116" t="s">
        <v>122</v>
      </c>
      <c r="BM6" s="116" t="s">
        <v>124</v>
      </c>
      <c r="BN6" s="132" t="s">
        <v>18</v>
      </c>
      <c r="BO6" s="116" t="s">
        <v>224</v>
      </c>
      <c r="BP6" s="116" t="s">
        <v>225</v>
      </c>
      <c r="BQ6" s="116" t="s">
        <v>226</v>
      </c>
      <c r="BR6" s="116" t="s">
        <v>227</v>
      </c>
    </row>
    <row r="7" spans="1:70" ht="75.75" customHeight="1" x14ac:dyDescent="0.25">
      <c r="A7" s="137"/>
      <c r="B7" s="135"/>
      <c r="C7" s="48"/>
      <c r="D7" s="116"/>
      <c r="E7" s="116"/>
      <c r="F7" s="116"/>
      <c r="G7" s="116"/>
      <c r="H7" s="122"/>
      <c r="I7" s="116"/>
      <c r="J7" s="116"/>
      <c r="K7" s="122"/>
      <c r="L7" s="122"/>
      <c r="M7" s="116"/>
      <c r="N7" s="116"/>
      <c r="O7" s="116"/>
      <c r="P7" s="116"/>
      <c r="Q7" s="116"/>
      <c r="R7" s="116"/>
      <c r="S7" s="116"/>
      <c r="T7" s="116"/>
      <c r="U7" s="116"/>
      <c r="V7" s="122"/>
      <c r="W7" s="122"/>
      <c r="X7" s="13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35"/>
      <c r="BK7" s="116"/>
      <c r="BL7" s="116"/>
      <c r="BM7" s="116"/>
      <c r="BN7" s="134"/>
      <c r="BO7" s="116"/>
      <c r="BP7" s="116"/>
      <c r="BQ7" s="116"/>
      <c r="BR7" s="116"/>
    </row>
    <row r="8" spans="1:70" x14ac:dyDescent="0.25">
      <c r="A8" s="53" t="s">
        <v>29</v>
      </c>
      <c r="B8" s="53" t="s">
        <v>30</v>
      </c>
      <c r="C8" s="54"/>
      <c r="D8" s="47">
        <v>1</v>
      </c>
      <c r="E8" s="47">
        <v>2</v>
      </c>
      <c r="F8" s="47">
        <v>3</v>
      </c>
      <c r="G8" s="47">
        <v>4</v>
      </c>
      <c r="H8" s="47">
        <v>5</v>
      </c>
      <c r="I8" s="47">
        <v>6</v>
      </c>
      <c r="J8" s="47">
        <v>7</v>
      </c>
      <c r="K8" s="47">
        <v>8</v>
      </c>
      <c r="L8" s="47">
        <v>9</v>
      </c>
      <c r="M8" s="47">
        <v>10</v>
      </c>
      <c r="N8" s="47">
        <v>11</v>
      </c>
      <c r="O8" s="47">
        <v>12</v>
      </c>
      <c r="P8" s="47">
        <v>13</v>
      </c>
      <c r="Q8" s="47">
        <v>14</v>
      </c>
      <c r="R8" s="47">
        <v>15</v>
      </c>
      <c r="S8" s="47">
        <v>16</v>
      </c>
      <c r="T8" s="47">
        <v>17</v>
      </c>
      <c r="U8" s="47">
        <v>18</v>
      </c>
      <c r="V8" s="47">
        <v>19</v>
      </c>
      <c r="W8" s="47">
        <v>20</v>
      </c>
      <c r="X8" s="55">
        <v>21</v>
      </c>
      <c r="Y8" s="47">
        <v>22</v>
      </c>
      <c r="Z8" s="47">
        <v>23</v>
      </c>
      <c r="AA8" s="47">
        <v>24</v>
      </c>
      <c r="AB8" s="47">
        <v>25</v>
      </c>
      <c r="AC8" s="47">
        <v>26</v>
      </c>
      <c r="AD8" s="47">
        <v>27</v>
      </c>
      <c r="AE8" s="47">
        <v>28</v>
      </c>
      <c r="AF8" s="47">
        <v>29</v>
      </c>
      <c r="AG8" s="47">
        <v>30</v>
      </c>
      <c r="AH8" s="47">
        <v>31</v>
      </c>
      <c r="AI8" s="47">
        <v>32</v>
      </c>
      <c r="AJ8" s="47">
        <v>33</v>
      </c>
      <c r="AK8" s="47">
        <v>34</v>
      </c>
      <c r="AL8" s="47">
        <v>35</v>
      </c>
      <c r="AM8" s="47">
        <v>36</v>
      </c>
      <c r="AN8" s="47">
        <v>37</v>
      </c>
      <c r="AO8" s="47">
        <v>38</v>
      </c>
      <c r="AP8" s="47">
        <v>39</v>
      </c>
      <c r="AQ8" s="47">
        <v>40</v>
      </c>
      <c r="AR8" s="47">
        <v>41</v>
      </c>
      <c r="AS8" s="47">
        <v>42</v>
      </c>
      <c r="AT8" s="47">
        <v>43</v>
      </c>
      <c r="AU8" s="47">
        <v>44</v>
      </c>
      <c r="AV8" s="47">
        <v>45</v>
      </c>
      <c r="AW8" s="47">
        <v>46</v>
      </c>
      <c r="AX8" s="47">
        <v>47</v>
      </c>
      <c r="AY8" s="47">
        <v>48</v>
      </c>
      <c r="AZ8" s="47">
        <v>49</v>
      </c>
      <c r="BA8" s="47">
        <v>50</v>
      </c>
      <c r="BB8" s="47">
        <v>51</v>
      </c>
      <c r="BC8" s="47">
        <v>52</v>
      </c>
      <c r="BD8" s="47">
        <v>53</v>
      </c>
      <c r="BE8" s="47">
        <v>54</v>
      </c>
      <c r="BF8" s="47">
        <v>55</v>
      </c>
      <c r="BG8" s="47">
        <v>56</v>
      </c>
      <c r="BH8" s="47">
        <v>57</v>
      </c>
      <c r="BI8" s="47">
        <v>58</v>
      </c>
      <c r="BJ8" s="47">
        <v>59</v>
      </c>
      <c r="BK8" s="47">
        <v>60</v>
      </c>
      <c r="BL8" s="47">
        <v>61</v>
      </c>
      <c r="BM8" s="47">
        <v>62</v>
      </c>
      <c r="BN8" s="47">
        <v>63</v>
      </c>
      <c r="BO8" s="47">
        <v>64</v>
      </c>
      <c r="BP8" s="47">
        <v>65</v>
      </c>
      <c r="BQ8" s="47">
        <v>66</v>
      </c>
      <c r="BR8" s="47">
        <v>67</v>
      </c>
    </row>
    <row r="9" spans="1:70" ht="31.5" customHeight="1" x14ac:dyDescent="0.25">
      <c r="A9" s="47" t="s">
        <v>150</v>
      </c>
      <c r="B9" s="50" t="s">
        <v>32</v>
      </c>
      <c r="C9" s="50"/>
      <c r="D9" s="52">
        <v>3</v>
      </c>
      <c r="E9" s="51">
        <v>3</v>
      </c>
      <c r="F9" s="51"/>
      <c r="G9" s="52"/>
      <c r="H9" s="52"/>
      <c r="I9" s="51"/>
      <c r="J9" s="51"/>
      <c r="K9" s="51"/>
      <c r="L9" s="51"/>
      <c r="M9" s="52"/>
      <c r="N9" s="51"/>
      <c r="O9" s="51"/>
      <c r="P9" s="52"/>
      <c r="Q9" s="51">
        <v>3</v>
      </c>
      <c r="R9" s="51"/>
      <c r="S9" s="51"/>
      <c r="T9" s="51"/>
      <c r="U9" s="52"/>
      <c r="V9" s="52"/>
      <c r="W9" s="52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>
        <v>3</v>
      </c>
      <c r="AK9" s="52"/>
      <c r="AL9" s="52"/>
      <c r="AM9" s="52"/>
      <c r="AN9" s="51"/>
      <c r="AO9" s="51"/>
      <c r="AP9" s="51">
        <v>1</v>
      </c>
      <c r="AQ9" s="51"/>
      <c r="AR9" s="51">
        <v>1</v>
      </c>
      <c r="AS9" s="52">
        <v>1</v>
      </c>
      <c r="AT9" s="52"/>
      <c r="AU9" s="51"/>
      <c r="AV9" s="52"/>
      <c r="AW9" s="51"/>
      <c r="AX9" s="51"/>
      <c r="AY9" s="51"/>
      <c r="AZ9" s="51"/>
      <c r="BA9" s="51"/>
      <c r="BB9" s="52"/>
      <c r="BC9" s="52"/>
      <c r="BD9" s="52"/>
      <c r="BE9" s="52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2"/>
      <c r="BR9" s="52"/>
    </row>
    <row r="10" spans="1:70" ht="27" customHeight="1" x14ac:dyDescent="0.25">
      <c r="A10" s="47" t="s">
        <v>151</v>
      </c>
      <c r="B10" s="50" t="s">
        <v>32</v>
      </c>
      <c r="C10" s="50"/>
      <c r="D10" s="52">
        <v>16</v>
      </c>
      <c r="E10" s="51">
        <v>16</v>
      </c>
      <c r="F10" s="51"/>
      <c r="G10" s="52">
        <v>3</v>
      </c>
      <c r="H10" s="52">
        <v>6</v>
      </c>
      <c r="I10" s="51"/>
      <c r="J10" s="51"/>
      <c r="K10" s="51"/>
      <c r="L10" s="51"/>
      <c r="M10" s="52"/>
      <c r="N10" s="51"/>
      <c r="O10" s="51"/>
      <c r="P10" s="52">
        <v>5</v>
      </c>
      <c r="Q10" s="51">
        <v>6</v>
      </c>
      <c r="R10" s="51">
        <v>5</v>
      </c>
      <c r="S10" s="51"/>
      <c r="T10" s="51">
        <v>1</v>
      </c>
      <c r="U10" s="52"/>
      <c r="V10" s="52"/>
      <c r="W10" s="52"/>
      <c r="X10" s="51"/>
      <c r="Y10" s="51"/>
      <c r="Z10" s="51"/>
      <c r="AA10" s="51"/>
      <c r="AB10" s="51"/>
      <c r="AC10" s="51">
        <v>1</v>
      </c>
      <c r="AD10" s="51"/>
      <c r="AE10" s="51"/>
      <c r="AF10" s="51"/>
      <c r="AG10" s="51"/>
      <c r="AH10" s="51">
        <v>1</v>
      </c>
      <c r="AI10" s="51"/>
      <c r="AJ10" s="51">
        <v>13</v>
      </c>
      <c r="AK10" s="52">
        <v>1</v>
      </c>
      <c r="AL10" s="52"/>
      <c r="AM10" s="52"/>
      <c r="AN10" s="51">
        <v>3</v>
      </c>
      <c r="AO10" s="51"/>
      <c r="AP10" s="51">
        <v>2</v>
      </c>
      <c r="AQ10" s="51">
        <v>2</v>
      </c>
      <c r="AR10" s="51">
        <v>7</v>
      </c>
      <c r="AS10" s="52">
        <v>1</v>
      </c>
      <c r="AT10" s="52">
        <v>1</v>
      </c>
      <c r="AU10" s="51">
        <v>1</v>
      </c>
      <c r="AV10" s="52">
        <v>2</v>
      </c>
      <c r="AW10" s="51"/>
      <c r="AX10" s="51">
        <v>2</v>
      </c>
      <c r="AY10" s="51">
        <v>2</v>
      </c>
      <c r="AZ10" s="51"/>
      <c r="BA10" s="51"/>
      <c r="BB10" s="52">
        <v>1</v>
      </c>
      <c r="BC10" s="52"/>
      <c r="BD10" s="52">
        <v>1</v>
      </c>
      <c r="BE10" s="52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2">
        <v>2</v>
      </c>
      <c r="BR10" s="52"/>
    </row>
    <row r="11" spans="1:70" ht="32.25" customHeight="1" x14ac:dyDescent="0.25">
      <c r="A11" s="47" t="s">
        <v>152</v>
      </c>
      <c r="B11" s="50" t="s">
        <v>32</v>
      </c>
      <c r="C11" s="50"/>
      <c r="D11" s="52">
        <v>5</v>
      </c>
      <c r="E11" s="51">
        <v>4</v>
      </c>
      <c r="F11" s="51">
        <v>1</v>
      </c>
      <c r="G11" s="52"/>
      <c r="H11" s="52"/>
      <c r="I11" s="51">
        <v>5</v>
      </c>
      <c r="J11" s="51"/>
      <c r="K11" s="51"/>
      <c r="L11" s="51"/>
      <c r="M11" s="52"/>
      <c r="N11" s="51"/>
      <c r="O11" s="51"/>
      <c r="P11" s="52"/>
      <c r="Q11" s="51">
        <v>4</v>
      </c>
      <c r="R11" s="51">
        <v>1</v>
      </c>
      <c r="S11" s="51"/>
      <c r="T11" s="51"/>
      <c r="U11" s="52"/>
      <c r="V11" s="52"/>
      <c r="W11" s="52"/>
      <c r="X11" s="51"/>
      <c r="Y11" s="51"/>
      <c r="Z11" s="51"/>
      <c r="AA11" s="51"/>
      <c r="AB11" s="51"/>
      <c r="AC11" s="51"/>
      <c r="AD11" s="51"/>
      <c r="AE11" s="51"/>
      <c r="AF11" s="51"/>
      <c r="AG11" s="51">
        <v>1</v>
      </c>
      <c r="AH11" s="51"/>
      <c r="AI11" s="51"/>
      <c r="AJ11" s="51">
        <v>4</v>
      </c>
      <c r="AK11" s="52">
        <v>1</v>
      </c>
      <c r="AL11" s="52"/>
      <c r="AM11" s="52"/>
      <c r="AN11" s="51">
        <v>1</v>
      </c>
      <c r="AO11" s="51"/>
      <c r="AP11" s="51">
        <v>1</v>
      </c>
      <c r="AQ11" s="51">
        <v>3</v>
      </c>
      <c r="AR11" s="51"/>
      <c r="AS11" s="52"/>
      <c r="AT11" s="52"/>
      <c r="AU11" s="51"/>
      <c r="AV11" s="52"/>
      <c r="AW11" s="51"/>
      <c r="AX11" s="51">
        <v>1</v>
      </c>
      <c r="AY11" s="51">
        <v>1</v>
      </c>
      <c r="AZ11" s="51"/>
      <c r="BA11" s="51"/>
      <c r="BB11" s="52">
        <v>1</v>
      </c>
      <c r="BC11" s="52"/>
      <c r="BD11" s="52"/>
      <c r="BE11" s="52"/>
      <c r="BF11" s="51"/>
      <c r="BG11" s="51"/>
      <c r="BH11" s="51"/>
      <c r="BI11" s="51"/>
      <c r="BJ11" s="51"/>
      <c r="BK11" s="51"/>
      <c r="BL11" s="51"/>
      <c r="BM11" s="51"/>
      <c r="BN11" s="51">
        <v>1</v>
      </c>
      <c r="BO11" s="51">
        <v>1</v>
      </c>
      <c r="BP11" s="51"/>
      <c r="BQ11" s="52"/>
      <c r="BR11" s="52"/>
    </row>
  </sheetData>
  <mergeCells count="84">
    <mergeCell ref="AS4:AS7"/>
    <mergeCell ref="AT4:AT7"/>
    <mergeCell ref="AX4:AX7"/>
    <mergeCell ref="AY4:BA4"/>
    <mergeCell ref="A3:A7"/>
    <mergeCell ref="B3:B7"/>
    <mergeCell ref="D3:D7"/>
    <mergeCell ref="E3:L3"/>
    <mergeCell ref="M3:S3"/>
    <mergeCell ref="T3:AM3"/>
    <mergeCell ref="Q4:Q7"/>
    <mergeCell ref="R4:R7"/>
    <mergeCell ref="S4:S7"/>
    <mergeCell ref="T4:T7"/>
    <mergeCell ref="AF4:AF7"/>
    <mergeCell ref="U4:U7"/>
    <mergeCell ref="BF3:BH3"/>
    <mergeCell ref="BI3:BR3"/>
    <mergeCell ref="E4:E7"/>
    <mergeCell ref="F4:F7"/>
    <mergeCell ref="G4:G7"/>
    <mergeCell ref="H4:L4"/>
    <mergeCell ref="M4:M7"/>
    <mergeCell ref="N4:N7"/>
    <mergeCell ref="O4:O7"/>
    <mergeCell ref="P4:P7"/>
    <mergeCell ref="AN3:AT3"/>
    <mergeCell ref="AU3:AU7"/>
    <mergeCell ref="AV3:AV7"/>
    <mergeCell ref="AW3:AW7"/>
    <mergeCell ref="AX3:BA3"/>
    <mergeCell ref="BB3:BE3"/>
    <mergeCell ref="V4:V7"/>
    <mergeCell ref="W4:W7"/>
    <mergeCell ref="X4:X7"/>
    <mergeCell ref="Y4:Y7"/>
    <mergeCell ref="Z4:Z7"/>
    <mergeCell ref="AA4:AA7"/>
    <mergeCell ref="AB4:AB7"/>
    <mergeCell ref="AC4:AC7"/>
    <mergeCell ref="AD4:AD7"/>
    <mergeCell ref="AE4:AE7"/>
    <mergeCell ref="AH4:AH7"/>
    <mergeCell ref="AI4:AI7"/>
    <mergeCell ref="AJ4:AJ7"/>
    <mergeCell ref="AK4:AK7"/>
    <mergeCell ref="AL4:AL7"/>
    <mergeCell ref="BN4:BO5"/>
    <mergeCell ref="BP4:BR5"/>
    <mergeCell ref="H5:J5"/>
    <mergeCell ref="K5:K7"/>
    <mergeCell ref="L5:L7"/>
    <mergeCell ref="AY5:AY7"/>
    <mergeCell ref="AZ5:AZ7"/>
    <mergeCell ref="BB4:BB7"/>
    <mergeCell ref="BC4:BC7"/>
    <mergeCell ref="BD4:BD7"/>
    <mergeCell ref="BE4:BE7"/>
    <mergeCell ref="BF4:BF7"/>
    <mergeCell ref="BG4:BG7"/>
    <mergeCell ref="AM4:AM7"/>
    <mergeCell ref="AN4:AN7"/>
    <mergeCell ref="AO4:AO7"/>
    <mergeCell ref="BA5:BA7"/>
    <mergeCell ref="BJ5:BJ7"/>
    <mergeCell ref="BK5:BM5"/>
    <mergeCell ref="H6:H7"/>
    <mergeCell ref="I6:I7"/>
    <mergeCell ref="J6:J7"/>
    <mergeCell ref="BK6:BK7"/>
    <mergeCell ref="BL6:BL7"/>
    <mergeCell ref="BM6:BM7"/>
    <mergeCell ref="BH4:BH7"/>
    <mergeCell ref="BI4:BI7"/>
    <mergeCell ref="BJ4:BM4"/>
    <mergeCell ref="AP4:AP7"/>
    <mergeCell ref="AQ4:AQ7"/>
    <mergeCell ref="AR4:AR7"/>
    <mergeCell ref="AG4:AG7"/>
    <mergeCell ref="BN6:BN7"/>
    <mergeCell ref="BO6:BO7"/>
    <mergeCell ref="BP6:BP7"/>
    <mergeCell ref="BQ6:BQ7"/>
    <mergeCell ref="BR6:B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розгляд кп</vt:lpstr>
      <vt:lpstr>потерпілі</vt:lpstr>
      <vt:lpstr>апел перегляд</vt:lpstr>
      <vt:lpstr>покарання</vt:lpstr>
      <vt:lpstr>склад засуджених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polischyk</dc:creator>
  <cp:lastModifiedBy>Пастухова Валентина Миколаївна</cp:lastModifiedBy>
  <cp:lastPrinted>2018-01-23T13:30:35Z</cp:lastPrinted>
  <dcterms:created xsi:type="dcterms:W3CDTF">2018-01-23T12:25:37Z</dcterms:created>
  <dcterms:modified xsi:type="dcterms:W3CDTF">2022-02-23T07:12:27Z</dcterms:modified>
</cp:coreProperties>
</file>