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490" windowHeight="7650" tabRatio="435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62913"/>
</workbook>
</file>

<file path=xl/calcChain.xml><?xml version="1.0" encoding="utf-8"?>
<calcChain xmlns="http://schemas.openxmlformats.org/spreadsheetml/2006/main">
  <c r="F39" i="23" l="1"/>
  <c r="F40" i="23"/>
</calcChain>
</file>

<file path=xl/sharedStrings.xml><?xml version="1.0" encoding="utf-8"?>
<sst xmlns="http://schemas.openxmlformats.org/spreadsheetml/2006/main" count="139" uniqueCount="121">
  <si>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</si>
  <si>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</si>
  <si>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</si>
  <si>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</si>
  <si>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</si>
  <si>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</si>
  <si>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</si>
  <si>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</si>
  <si>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</si>
  <si>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</si>
  <si>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</si>
  <si>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</si>
  <si>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</si>
  <si>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</si>
  <si>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</si>
  <si>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</si>
  <si>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</si>
  <si>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</si>
  <si>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</si>
  <si>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</si>
  <si>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</si>
  <si>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</si>
  <si>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</si>
  <si>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</si>
  <si>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</si>
  <si>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</si>
  <si>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</si>
  <si>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</si>
  <si>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</si>
  <si>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</si>
  <si>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</si>
  <si>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</si>
  <si>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</si>
  <si>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</si>
  <si>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</si>
  <si>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</si>
  <si>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</si>
  <si>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</si>
  <si>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</si>
  <si>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</si>
  <si>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</si>
  <si>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</si>
  <si>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</si>
  <si>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</si>
  <si>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</si>
  <si>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</si>
  <si>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</si>
  <si>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</si>
  <si>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</si>
  <si>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</si>
  <si>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</si>
  <si>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</si>
  <si>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</si>
  <si>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</si>
  <si>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</si>
  <si>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</si>
  <si>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</si>
  <si>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</si>
  <si>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</si>
  <si>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</si>
  <si>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</si>
  <si>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</si>
  <si>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</si>
  <si>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</si>
  <si>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</si>
  <si>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</si>
  <si>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</si>
  <si>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</si>
  <si>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</si>
  <si>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</si>
  <si>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</si>
  <si>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</si>
  <si>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</si>
  <si>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</si>
  <si>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</si>
  <si>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</si>
  <si>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</si>
  <si>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</si>
  <si>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</si>
  <si>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</si>
  <si>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</si>
  <si>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</si>
  <si>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</si>
  <si>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</si>
  <si>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</si>
  <si>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</si>
  <si>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</si>
  <si>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</si>
  <si>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</si>
  <si>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</si>
  <si>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</si>
  <si>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</si>
  <si>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</si>
  <si>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</si>
  <si>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</si>
  <si>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</si>
  <si>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</si>
  <si>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</si>
  <si>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</si>
  <si>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</si>
  <si>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</si>
  <si>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</si>
  <si>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</si>
  <si>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</si>
  <si>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</si>
  <si>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</si>
  <si>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</si>
  <si>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</si>
  <si>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</si>
  <si>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</si>
  <si>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</si>
  <si>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за дев'ять місяців 2020 року</t>
  </si>
  <si>
    <t>Державна судова адміністрація України</t>
  </si>
  <si>
    <t/>
  </si>
  <si>
    <t>С.С. Олейнік</t>
  </si>
  <si>
    <t>13 жовтня 2020 року</t>
  </si>
  <si>
    <t>01601, м. Київ, вул. Липська, 18/5</t>
  </si>
  <si>
    <t>Заступник начальника управління - 
начальник відділу судової статистики, 
діловодства та архіву суду:</t>
  </si>
  <si>
    <t>А.П. Поліщук</t>
  </si>
  <si>
    <t>(044) 2777661</t>
  </si>
  <si>
    <t>oleynik@court.gov.ua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</si>
</sst>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16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1" xfId="0" applyFont="1" applyFill="1" applyBorder="1" applyAlignment="1">
      <alignment horizontal="left" vertical="center" wrapText="1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19" xfId="97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8" fillId="0" borderId="22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3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49" fontId="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15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6" fillId="0" borderId="0" xfId="0" applyFont="1" applyBorder="1" applyAlignment="1" applyProtection="1"/>
    <xf numFmtId="0" fontId="47" fillId="0" borderId="0" xfId="0" applyFont="1" applyBorder="1" applyAlignment="1"/>
    <xf numFmtId="0" fontId="2" fillId="0" borderId="0" xfId="89" applyFont="1" applyBorder="1" applyAlignment="1" applyProtection="1"/>
    <xf numFmtId="0" fontId="8" fillId="0" borderId="0" xfId="0" applyFont="1" applyProtection="1"/>
    <xf numFmtId="0" fontId="14" fillId="0" borderId="12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3" fillId="0" borderId="0" xfId="98" applyNumberFormat="1" applyFont="1" applyFill="1" applyBorder="1" applyAlignment="1" applyProtection="1">
      <alignment horizontal="center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4" xfId="98" applyNumberFormat="1" applyFont="1" applyFill="1" applyBorder="1" applyAlignment="1" applyProtection="1">
      <alignment horizontal="center"/>
    </xf>
    <xf numFmtId="0" fontId="8" fillId="0" borderId="25" xfId="98" applyNumberFormat="1" applyFont="1" applyFill="1" applyBorder="1" applyAlignment="1" applyProtection="1">
      <alignment horizontal="center"/>
    </xf>
    <xf numFmtId="0" fontId="8" fillId="0" borderId="21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>
      <alignment horizontal="center" wrapText="1"/>
    </xf>
    <xf numFmtId="0" fontId="2" fillId="0" borderId="0" xfId="100" applyNumberFormat="1" applyFont="1" applyFill="1" applyBorder="1" applyAlignment="1" applyProtection="1">
      <alignment horizontal="center"/>
    </xf>
    <xf numFmtId="0" fontId="2" fillId="0" borderId="13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2" fillId="0" borderId="0" xfId="100" applyNumberFormat="1" applyFont="1" applyFill="1" applyBorder="1" applyAlignment="1" applyProtection="1">
      <alignment horizontal="left"/>
    </xf>
    <xf numFmtId="0" fontId="2" fillId="0" borderId="13" xfId="100" applyNumberFormat="1" applyFont="1" applyFill="1" applyBorder="1" applyAlignment="1" applyProtection="1">
      <alignment horizontal="left"/>
    </xf>
    <xf numFmtId="0" fontId="2" fillId="0" borderId="15" xfId="100" applyNumberFormat="1" applyFont="1" applyFill="1" applyBorder="1" applyAlignment="1" applyProtection="1">
      <alignment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2" applyNumberFormat="1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25" xfId="112" applyNumberFormat="1" applyFont="1" applyFill="1" applyBorder="1" applyAlignment="1" applyProtection="1">
      <alignment horizontal="left" vertical="center" wrapText="1"/>
    </xf>
    <xf numFmtId="0" fontId="2" fillId="0" borderId="21" xfId="112" applyNumberFormat="1" applyFont="1" applyFill="1" applyBorder="1" applyAlignment="1" applyProtection="1">
      <alignment horizontal="left" vertical="center" wrapText="1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1" fillId="0" borderId="0" xfId="0" applyFont="1" applyFill="1" applyBorder="1" applyAlignment="1" applyProtection="1">
      <alignment horizontal="left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49" fontId="34" fillId="0" borderId="24" xfId="110" applyNumberFormat="1" applyFont="1" applyFill="1" applyBorder="1" applyAlignment="1">
      <alignment horizontal="left" vertical="center" wrapText="1"/>
    </xf>
    <xf numFmtId="49" fontId="34" fillId="0" borderId="21" xfId="11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8" fillId="0" borderId="24" xfId="0" applyFont="1" applyFill="1" applyBorder="1" applyAlignment="1" applyProtection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wrapText="1"/>
    </xf>
    <xf numFmtId="0" fontId="15" fillId="0" borderId="25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left" wrapText="1"/>
    </xf>
    <xf numFmtId="0" fontId="2" fillId="0" borderId="25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34" fillId="0" borderId="24" xfId="110" applyFont="1" applyFill="1" applyBorder="1" applyAlignment="1">
      <alignment horizontal="left" vertical="center" wrapText="1"/>
    </xf>
    <xf numFmtId="0" fontId="34" fillId="0" borderId="21" xfId="11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5" fillId="0" borderId="24" xfId="0" applyFont="1" applyFill="1" applyBorder="1" applyAlignment="1" applyProtection="1">
      <alignment horizontal="left" vertical="center" wrapText="1"/>
    </xf>
    <xf numFmtId="0" fontId="15" fillId="0" borderId="25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5" fillId="0" borderId="2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12" fillId="0" borderId="20" xfId="0" applyFont="1" applyFill="1" applyBorder="1" applyAlignment="1" applyProtection="1">
      <alignment horizontal="center" wrapText="1"/>
    </xf>
    <xf numFmtId="0" fontId="12" fillId="0" borderId="18" xfId="0" applyFont="1" applyFill="1" applyBorder="1" applyAlignment="1" applyProtection="1">
      <alignment horizontal="center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115" zoomScaleNormal="115" zoomScaleSheetLayoutView="130" workbookViewId="0">
      <selection activeCell="E42" sqref="E42"/>
    </sheetView>
  </sheetViews>
  <sheetFormatPr defaultRowHeight="12.75" x14ac:dyDescent="0.2"/>
  <cols>
    <col min="1" max="1" width="1.140625" style="21" customWidth="1"/>
    <col min="2" max="2" width="15.42578125" style="21" customWidth="1"/>
    <col min="3" max="3" width="2.7109375" style="21" customWidth="1"/>
    <col min="4" max="4" width="18.85546875" style="21" customWidth="1"/>
    <col min="5" max="5" width="16" style="21" customWidth="1"/>
    <col min="6" max="6" width="14.85546875" style="21" customWidth="1"/>
    <col min="7" max="7" width="11" style="21" customWidth="1"/>
    <col min="8" max="8" width="15.5703125" style="21" customWidth="1"/>
    <col min="9" max="16384" width="9.140625" style="21"/>
  </cols>
  <sheetData>
    <row r="1" spans="1:8" s="35" customFormat="1" ht="12.95" customHeight="1" x14ac:dyDescent="0.25">
      <c r="E1" s="32" t="s">
        <v>6</v>
      </c>
    </row>
    <row r="2" spans="1:8" s="35" customFormat="1" ht="15.75" x14ac:dyDescent="0.25"/>
    <row r="3" spans="1:8" s="35" customFormat="1" ht="15.75" customHeight="1" x14ac:dyDescent="0.3">
      <c r="B3" s="116" t="s">
        <v>63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3"/>
      <c r="C6" s="116" t="s">
        <v>111</v>
      </c>
      <c r="D6" s="116"/>
      <c r="E6" s="116"/>
      <c r="F6" s="116"/>
      <c r="G6" s="116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19"/>
      <c r="C11" s="19"/>
      <c r="D11" s="19"/>
      <c r="E11" s="19"/>
    </row>
    <row r="12" spans="1:8" ht="12.95" customHeight="1" x14ac:dyDescent="0.2">
      <c r="A12" s="22"/>
      <c r="B12" s="118" t="s">
        <v>8</v>
      </c>
      <c r="C12" s="119"/>
      <c r="D12" s="120"/>
      <c r="E12" s="6" t="s">
        <v>9</v>
      </c>
      <c r="F12" s="17"/>
      <c r="G12" s="2" t="s">
        <v>61</v>
      </c>
    </row>
    <row r="13" spans="1:8" ht="12.95" customHeight="1" x14ac:dyDescent="0.2">
      <c r="A13" s="22"/>
      <c r="B13" s="7"/>
      <c r="C13" s="8"/>
      <c r="D13" s="22"/>
      <c r="E13" s="23"/>
      <c r="F13" s="17"/>
      <c r="G13" s="9" t="s">
        <v>42</v>
      </c>
    </row>
    <row r="14" spans="1:8" ht="37.5" customHeight="1" x14ac:dyDescent="0.2">
      <c r="A14" s="22"/>
      <c r="B14" s="121" t="s">
        <v>62</v>
      </c>
      <c r="C14" s="122"/>
      <c r="D14" s="123"/>
      <c r="E14" s="13" t="s">
        <v>41</v>
      </c>
      <c r="F14" s="17"/>
      <c r="G14" s="9"/>
    </row>
    <row r="15" spans="1:8" ht="12.75" customHeight="1" x14ac:dyDescent="0.2">
      <c r="A15" s="22"/>
      <c r="B15" s="10"/>
      <c r="C15" s="11"/>
      <c r="D15" s="12"/>
      <c r="E15" s="13"/>
      <c r="G15" s="14" t="s">
        <v>10</v>
      </c>
    </row>
    <row r="16" spans="1:8" ht="12.75" customHeight="1" x14ac:dyDescent="0.2">
      <c r="A16" s="22"/>
      <c r="B16" s="10"/>
      <c r="C16" s="11"/>
      <c r="D16" s="12"/>
      <c r="E16" s="13"/>
      <c r="F16" s="124" t="s">
        <v>11</v>
      </c>
      <c r="G16" s="125"/>
      <c r="H16" s="125"/>
    </row>
    <row r="17" spans="1:9" ht="25.5" customHeight="1" x14ac:dyDescent="0.2">
      <c r="A17" s="22"/>
      <c r="B17" s="121"/>
      <c r="C17" s="122"/>
      <c r="D17" s="123"/>
      <c r="E17" s="13"/>
      <c r="F17" s="129" t="s">
        <v>81</v>
      </c>
      <c r="G17" s="130"/>
      <c r="H17" s="130"/>
    </row>
    <row r="18" spans="1:9" ht="12.75" customHeight="1" x14ac:dyDescent="0.2">
      <c r="A18" s="22"/>
      <c r="B18" s="121"/>
      <c r="C18" s="122"/>
      <c r="D18" s="123"/>
      <c r="E18" s="16"/>
      <c r="F18" s="17"/>
      <c r="G18" s="14"/>
    </row>
    <row r="19" spans="1:9" ht="12.95" customHeight="1" x14ac:dyDescent="0.2">
      <c r="A19" s="22"/>
      <c r="B19" s="17"/>
      <c r="C19" s="18"/>
      <c r="D19" s="22"/>
      <c r="E19" s="15"/>
      <c r="F19" s="124"/>
      <c r="G19" s="125"/>
      <c r="H19" s="125"/>
    </row>
    <row r="20" spans="1:9" ht="12.95" customHeight="1" x14ac:dyDescent="0.2">
      <c r="A20" s="22"/>
      <c r="B20" s="24"/>
      <c r="C20" s="19"/>
      <c r="D20" s="20"/>
      <c r="E20" s="25"/>
      <c r="F20" s="17"/>
    </row>
    <row r="21" spans="1:9" ht="12.95" customHeight="1" x14ac:dyDescent="0.2">
      <c r="B21" s="26"/>
      <c r="C21" s="26"/>
      <c r="D21" s="26"/>
      <c r="E21" s="26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19"/>
      <c r="C28" s="19"/>
      <c r="D28" s="19"/>
      <c r="E28" s="19"/>
      <c r="F28" s="19"/>
      <c r="G28" s="19"/>
      <c r="H28" s="19"/>
    </row>
    <row r="29" spans="1:9" ht="12.95" customHeight="1" x14ac:dyDescent="0.2">
      <c r="A29" s="22"/>
      <c r="B29" s="83" t="s">
        <v>12</v>
      </c>
      <c r="C29" s="84"/>
      <c r="D29" s="85"/>
      <c r="E29" s="85"/>
      <c r="F29" s="85"/>
      <c r="G29" s="85"/>
      <c r="H29" s="86"/>
      <c r="I29" s="18"/>
    </row>
    <row r="30" spans="1:9" ht="12.95" customHeight="1" x14ac:dyDescent="0.2">
      <c r="A30" s="22"/>
      <c r="B30" s="87"/>
      <c r="C30" s="88"/>
      <c r="D30" s="88"/>
      <c r="E30" s="88"/>
      <c r="F30" s="88"/>
      <c r="G30" s="88"/>
      <c r="H30" s="89"/>
      <c r="I30" s="18"/>
    </row>
    <row r="31" spans="1:9" ht="12.95" customHeight="1" x14ac:dyDescent="0.2">
      <c r="A31" s="22"/>
      <c r="B31" s="111" t="s">
        <v>13</v>
      </c>
      <c r="C31" s="112"/>
      <c r="D31" s="90" t="s">
        <v>112</v>
      </c>
      <c r="E31" s="90"/>
      <c r="F31" s="90"/>
      <c r="G31" s="90"/>
      <c r="H31" s="89"/>
      <c r="I31" s="18"/>
    </row>
    <row r="32" spans="1:9" ht="12.95" customHeight="1" x14ac:dyDescent="0.2">
      <c r="A32" s="22"/>
      <c r="B32" s="87"/>
      <c r="C32" s="88"/>
      <c r="D32" s="88"/>
      <c r="E32" s="88"/>
      <c r="F32" s="88"/>
      <c r="G32" s="88"/>
      <c r="H32" s="89"/>
      <c r="I32" s="18"/>
    </row>
    <row r="33" spans="1:9" ht="12.95" customHeight="1" x14ac:dyDescent="0.2">
      <c r="A33" s="22"/>
      <c r="B33" s="87" t="s">
        <v>14</v>
      </c>
      <c r="C33" s="88"/>
      <c r="D33" s="133" t="s">
        <v>116</v>
      </c>
      <c r="E33" s="133"/>
      <c r="F33" s="133"/>
      <c r="G33" s="133"/>
      <c r="H33" s="89"/>
      <c r="I33" s="18"/>
    </row>
    <row r="34" spans="1:9" ht="12.95" customHeight="1" x14ac:dyDescent="0.2">
      <c r="A34" s="22"/>
      <c r="B34" s="87"/>
      <c r="C34" s="88"/>
      <c r="D34" s="131"/>
      <c r="E34" s="131"/>
      <c r="F34" s="131"/>
      <c r="G34" s="131"/>
      <c r="H34" s="132"/>
      <c r="I34" s="18"/>
    </row>
    <row r="35" spans="1:9" ht="12.95" customHeight="1" x14ac:dyDescent="0.2">
      <c r="A35" s="22"/>
      <c r="B35" s="113"/>
      <c r="C35" s="114"/>
      <c r="D35" s="114"/>
      <c r="E35" s="114"/>
      <c r="F35" s="114"/>
      <c r="G35" s="114"/>
      <c r="H35" s="115"/>
    </row>
    <row r="36" spans="1:9" ht="12.75" customHeight="1" x14ac:dyDescent="0.2">
      <c r="A36" s="22"/>
      <c r="B36" s="108" t="s">
        <v>15</v>
      </c>
      <c r="C36" s="109"/>
      <c r="D36" s="109"/>
      <c r="E36" s="109"/>
      <c r="F36" s="109"/>
      <c r="G36" s="109"/>
      <c r="H36" s="110"/>
    </row>
    <row r="37" spans="1:9" ht="12.95" customHeight="1" x14ac:dyDescent="0.2">
      <c r="A37" s="22"/>
      <c r="B37" s="87"/>
      <c r="C37" s="88"/>
      <c r="D37" s="88"/>
      <c r="E37" s="88"/>
      <c r="F37" s="88"/>
      <c r="G37" s="88"/>
      <c r="H37" s="89"/>
      <c r="I37" s="18"/>
    </row>
    <row r="38" spans="1:9" ht="12.95" customHeight="1" x14ac:dyDescent="0.2">
      <c r="A38" s="22"/>
      <c r="B38" s="126"/>
      <c r="C38" s="127"/>
      <c r="D38" s="127"/>
      <c r="E38" s="127"/>
      <c r="F38" s="127"/>
      <c r="G38" s="127"/>
      <c r="H38" s="128"/>
      <c r="I38" s="18"/>
    </row>
    <row r="39" spans="1:9" ht="12.95" customHeight="1" x14ac:dyDescent="0.2">
      <c r="A39" s="22"/>
      <c r="B39" s="108" t="s">
        <v>16</v>
      </c>
      <c r="C39" s="109"/>
      <c r="D39" s="109"/>
      <c r="E39" s="109"/>
      <c r="F39" s="109"/>
      <c r="G39" s="109"/>
      <c r="H39" s="110"/>
      <c r="I39" s="18"/>
    </row>
    <row r="40" spans="1:9" ht="12.95" customHeight="1" x14ac:dyDescent="0.2">
      <c r="A40" s="22"/>
      <c r="B40" s="91"/>
      <c r="C40" s="90"/>
      <c r="D40" s="90"/>
      <c r="E40" s="90"/>
      <c r="F40" s="90"/>
      <c r="G40" s="90"/>
      <c r="H40" s="92"/>
      <c r="I40" s="18"/>
    </row>
    <row r="41" spans="1:9" ht="12.95" customHeight="1" x14ac:dyDescent="0.2">
      <c r="B41" s="26"/>
      <c r="C41" s="26"/>
      <c r="D41" s="26"/>
      <c r="E41" s="26"/>
      <c r="F41" s="26"/>
      <c r="G41" s="26"/>
      <c r="H41" s="26"/>
    </row>
  </sheetData>
  <mergeCells count="18">
    <mergeCell ref="B38:H38"/>
    <mergeCell ref="F17:H17"/>
    <mergeCell ref="B18:D18"/>
    <mergeCell ref="F16:H16"/>
    <mergeCell ref="C6:G6"/>
    <mergeCell ref="B17:D17"/>
    <mergeCell ref="D34:H34"/>
    <mergeCell ref="D33:G33"/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&amp;C&amp;L42F4580B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E17" sqref="E17:K17"/>
    </sheetView>
  </sheetViews>
  <sheetFormatPr defaultRowHeight="15.75" x14ac:dyDescent="0.25"/>
  <cols>
    <col min="1" max="1" width="5.5703125" style="70" customWidth="1"/>
    <col min="2" max="2" width="6.5703125" style="70" customWidth="1"/>
    <col min="3" max="3" width="40" style="70" customWidth="1"/>
    <col min="4" max="4" width="6.140625" style="70" customWidth="1"/>
    <col min="5" max="5" width="10" style="70" customWidth="1"/>
    <col min="6" max="6" width="10.28515625" style="70" customWidth="1"/>
    <col min="7" max="7" width="17" style="70" customWidth="1"/>
    <col min="8" max="8" width="9.5703125" style="70" customWidth="1"/>
    <col min="9" max="9" width="10.140625" style="70" customWidth="1"/>
    <col min="10" max="10" width="9.140625" style="70" customWidth="1"/>
    <col min="11" max="11" width="11.42578125" style="70" customWidth="1"/>
    <col min="12" max="12" width="9.28515625" style="70" customWidth="1"/>
    <col min="13" max="16384" width="9.140625" style="70"/>
  </cols>
  <sheetData>
    <row r="1" spans="1:13" s="63" customFormat="1" ht="21.75" customHeight="1" x14ac:dyDescent="0.2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3" s="63" customFormat="1" ht="65.25" customHeight="1" x14ac:dyDescent="0.2">
      <c r="A2" s="153" t="s">
        <v>3</v>
      </c>
      <c r="B2" s="153"/>
      <c r="C2" s="153"/>
      <c r="D2" s="151" t="s">
        <v>17</v>
      </c>
      <c r="E2" s="147" t="s">
        <v>82</v>
      </c>
      <c r="F2" s="148"/>
      <c r="G2" s="149"/>
      <c r="H2" s="147" t="s">
        <v>44</v>
      </c>
      <c r="I2" s="148"/>
      <c r="J2" s="150" t="s">
        <v>18</v>
      </c>
      <c r="K2" s="150"/>
    </row>
    <row r="3" spans="1:13" s="63" customFormat="1" ht="108.75" customHeight="1" x14ac:dyDescent="0.2">
      <c r="A3" s="153"/>
      <c r="B3" s="153"/>
      <c r="C3" s="153"/>
      <c r="D3" s="152"/>
      <c r="E3" s="27" t="s">
        <v>0</v>
      </c>
      <c r="F3" s="33" t="s">
        <v>5</v>
      </c>
      <c r="G3" s="64" t="s">
        <v>83</v>
      </c>
      <c r="H3" s="27" t="s">
        <v>0</v>
      </c>
      <c r="I3" s="29" t="s">
        <v>22</v>
      </c>
      <c r="J3" s="27" t="s">
        <v>0</v>
      </c>
      <c r="K3" s="65" t="s">
        <v>34</v>
      </c>
    </row>
    <row r="4" spans="1:13" s="66" customFormat="1" ht="13.5" customHeight="1" x14ac:dyDescent="0.2">
      <c r="A4" s="141" t="s">
        <v>1</v>
      </c>
      <c r="B4" s="142"/>
      <c r="C4" s="143"/>
      <c r="D4" s="28" t="s">
        <v>2</v>
      </c>
      <c r="E4" s="28">
        <v>1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</row>
    <row r="5" spans="1:13" s="66" customFormat="1" ht="13.5" customHeight="1" x14ac:dyDescent="0.3">
      <c r="A5" s="156" t="s">
        <v>50</v>
      </c>
      <c r="B5" s="157" t="s">
        <v>84</v>
      </c>
      <c r="C5" s="158"/>
      <c r="D5" s="46">
        <v>1</v>
      </c>
      <c r="E5" s="40">
        <v>7830</v>
      </c>
      <c r="F5" s="40">
        <v>7583</v>
      </c>
      <c r="G5" s="40"/>
      <c r="H5" s="40">
        <v>6738</v>
      </c>
      <c r="I5" s="40">
        <v>5416</v>
      </c>
      <c r="J5" s="40">
        <v>1092</v>
      </c>
      <c r="K5" s="40">
        <v>58</v>
      </c>
      <c r="L5" s="67"/>
      <c r="M5" s="67"/>
    </row>
    <row r="6" spans="1:13" s="66" customFormat="1" ht="27.75" customHeight="1" x14ac:dyDescent="0.2">
      <c r="A6" s="156"/>
      <c r="B6" s="157" t="s">
        <v>85</v>
      </c>
      <c r="C6" s="158"/>
      <c r="D6" s="46">
        <v>2</v>
      </c>
      <c r="E6" s="40">
        <v>878</v>
      </c>
      <c r="F6" s="40">
        <v>681</v>
      </c>
      <c r="G6" s="40"/>
      <c r="H6" s="40">
        <v>511</v>
      </c>
      <c r="I6" s="40">
        <v>114</v>
      </c>
      <c r="J6" s="40">
        <v>367</v>
      </c>
      <c r="K6" s="40">
        <v>147</v>
      </c>
      <c r="L6" s="68"/>
    </row>
    <row r="7" spans="1:13" ht="16.5" customHeight="1" x14ac:dyDescent="0.25">
      <c r="A7" s="156"/>
      <c r="B7" s="154" t="s">
        <v>51</v>
      </c>
      <c r="C7" s="155"/>
      <c r="D7" s="46">
        <v>3</v>
      </c>
      <c r="E7" s="40">
        <v>46955</v>
      </c>
      <c r="F7" s="40">
        <v>43746</v>
      </c>
      <c r="G7" s="40">
        <v>420</v>
      </c>
      <c r="H7" s="40">
        <v>28034</v>
      </c>
      <c r="I7" s="40">
        <v>13403</v>
      </c>
      <c r="J7" s="40">
        <v>18921</v>
      </c>
      <c r="K7" s="40">
        <v>511</v>
      </c>
      <c r="L7" s="69"/>
    </row>
    <row r="8" spans="1:13" ht="16.5" customHeight="1" x14ac:dyDescent="0.25">
      <c r="A8" s="156"/>
      <c r="B8" s="134" t="s">
        <v>86</v>
      </c>
      <c r="C8" s="136"/>
      <c r="D8" s="46">
        <v>4</v>
      </c>
      <c r="E8" s="40">
        <v>58686</v>
      </c>
      <c r="F8" s="40">
        <v>41034</v>
      </c>
      <c r="G8" s="40">
        <v>391</v>
      </c>
      <c r="H8" s="40">
        <v>36382</v>
      </c>
      <c r="I8" s="40">
        <v>21560</v>
      </c>
      <c r="J8" s="40">
        <v>22304</v>
      </c>
      <c r="K8" s="40">
        <v>1392</v>
      </c>
      <c r="L8" s="69"/>
    </row>
    <row r="9" spans="1:13" ht="15.75" customHeight="1" x14ac:dyDescent="0.25">
      <c r="A9" s="156"/>
      <c r="B9" s="154" t="s">
        <v>52</v>
      </c>
      <c r="C9" s="155"/>
      <c r="D9" s="46">
        <v>5</v>
      </c>
      <c r="E9" s="40">
        <v>22257</v>
      </c>
      <c r="F9" s="40">
        <v>12003</v>
      </c>
      <c r="G9" s="40">
        <v>29</v>
      </c>
      <c r="H9" s="40">
        <v>10294</v>
      </c>
      <c r="I9" s="40">
        <v>6507</v>
      </c>
      <c r="J9" s="40">
        <v>11963</v>
      </c>
      <c r="K9" s="40">
        <v>6682</v>
      </c>
      <c r="L9" s="69"/>
    </row>
    <row r="10" spans="1:13" ht="15.75" customHeight="1" x14ac:dyDescent="0.25">
      <c r="A10" s="156"/>
      <c r="B10" s="154" t="s">
        <v>64</v>
      </c>
      <c r="C10" s="155"/>
      <c r="D10" s="46">
        <v>6</v>
      </c>
      <c r="E10" s="40">
        <v>3074</v>
      </c>
      <c r="F10" s="40">
        <v>3043</v>
      </c>
      <c r="G10" s="40"/>
      <c r="H10" s="40">
        <v>3043</v>
      </c>
      <c r="I10" s="40">
        <v>17</v>
      </c>
      <c r="J10" s="40">
        <v>31</v>
      </c>
      <c r="K10" s="40">
        <v>12</v>
      </c>
      <c r="L10" s="69"/>
    </row>
    <row r="11" spans="1:13" ht="18" customHeight="1" x14ac:dyDescent="0.25">
      <c r="A11" s="156"/>
      <c r="B11" s="157" t="s">
        <v>19</v>
      </c>
      <c r="C11" s="158"/>
      <c r="D11" s="46">
        <v>7</v>
      </c>
      <c r="E11" s="40">
        <v>9789</v>
      </c>
      <c r="F11" s="40">
        <v>8494</v>
      </c>
      <c r="G11" s="40">
        <v>1</v>
      </c>
      <c r="H11" s="40">
        <v>7685</v>
      </c>
      <c r="I11" s="40">
        <v>3503</v>
      </c>
      <c r="J11" s="40">
        <v>2104</v>
      </c>
      <c r="K11" s="40">
        <v>546</v>
      </c>
      <c r="L11" s="69"/>
    </row>
    <row r="12" spans="1:13" ht="26.25" customHeight="1" x14ac:dyDescent="0.25">
      <c r="A12" s="156"/>
      <c r="B12" s="135" t="s">
        <v>87</v>
      </c>
      <c r="C12" s="136"/>
      <c r="D12" s="46">
        <v>8</v>
      </c>
      <c r="E12" s="40">
        <v>316</v>
      </c>
      <c r="F12" s="40">
        <v>185</v>
      </c>
      <c r="G12" s="40"/>
      <c r="H12" s="40">
        <v>167</v>
      </c>
      <c r="I12" s="40">
        <v>20</v>
      </c>
      <c r="J12" s="40">
        <v>149</v>
      </c>
      <c r="K12" s="40">
        <v>43</v>
      </c>
      <c r="L12" s="69"/>
    </row>
    <row r="13" spans="1:13" ht="26.25" customHeight="1" x14ac:dyDescent="0.25">
      <c r="A13" s="156"/>
      <c r="B13" s="168" t="s">
        <v>97</v>
      </c>
      <c r="C13" s="169"/>
      <c r="D13" s="46">
        <v>9</v>
      </c>
      <c r="E13" s="40">
        <v>7</v>
      </c>
      <c r="F13" s="40">
        <v>6</v>
      </c>
      <c r="G13" s="40"/>
      <c r="H13" s="40">
        <v>5</v>
      </c>
      <c r="I13" s="40">
        <v>4</v>
      </c>
      <c r="J13" s="40">
        <v>2</v>
      </c>
      <c r="K13" s="40"/>
      <c r="L13" s="69"/>
    </row>
    <row r="14" spans="1:13" ht="15" customHeight="1" x14ac:dyDescent="0.25">
      <c r="A14" s="156"/>
      <c r="B14" s="168" t="s">
        <v>98</v>
      </c>
      <c r="C14" s="169"/>
      <c r="D14" s="46">
        <v>10</v>
      </c>
      <c r="E14" s="40">
        <v>437</v>
      </c>
      <c r="F14" s="40">
        <v>417</v>
      </c>
      <c r="G14" s="40"/>
      <c r="H14" s="40">
        <v>410</v>
      </c>
      <c r="I14" s="40">
        <v>43</v>
      </c>
      <c r="J14" s="40">
        <v>27</v>
      </c>
      <c r="K14" s="40"/>
      <c r="L14" s="69"/>
    </row>
    <row r="15" spans="1:13" ht="18.75" customHeight="1" x14ac:dyDescent="0.25">
      <c r="A15" s="156"/>
      <c r="B15" s="55" t="s">
        <v>20</v>
      </c>
      <c r="C15" s="31"/>
      <c r="D15" s="46">
        <v>11</v>
      </c>
      <c r="E15" s="40">
        <v>112776</v>
      </c>
      <c r="F15" s="40">
        <v>81728</v>
      </c>
      <c r="G15" s="40">
        <v>475</v>
      </c>
      <c r="H15" s="40">
        <v>71786</v>
      </c>
      <c r="I15" s="40">
        <v>37276</v>
      </c>
      <c r="J15" s="40">
        <v>40990</v>
      </c>
      <c r="K15" s="40">
        <v>9375</v>
      </c>
      <c r="L15" s="69"/>
    </row>
    <row r="16" spans="1:13" ht="39" customHeight="1" x14ac:dyDescent="0.25">
      <c r="A16" s="144" t="s">
        <v>69</v>
      </c>
      <c r="B16" s="144"/>
      <c r="C16" s="144"/>
      <c r="D16" s="46">
        <v>12</v>
      </c>
      <c r="E16" s="40"/>
      <c r="F16" s="40"/>
      <c r="G16" s="40"/>
      <c r="H16" s="40"/>
      <c r="I16" s="40"/>
      <c r="J16" s="40"/>
      <c r="K16" s="40"/>
      <c r="L16" s="69"/>
    </row>
    <row r="17" spans="1:14" ht="16.5" customHeight="1" x14ac:dyDescent="0.25">
      <c r="A17" s="159" t="s">
        <v>99</v>
      </c>
      <c r="B17" s="160"/>
      <c r="C17" s="161"/>
      <c r="D17" s="46">
        <v>13</v>
      </c>
      <c r="E17" s="40">
        <v>112776</v>
      </c>
      <c r="F17" s="40">
        <v>81728</v>
      </c>
      <c r="G17" s="40">
        <v>475</v>
      </c>
      <c r="H17" s="40">
        <v>71786</v>
      </c>
      <c r="I17" s="40">
        <v>37276</v>
      </c>
      <c r="J17" s="40">
        <v>40990</v>
      </c>
      <c r="K17" s="40">
        <v>9375</v>
      </c>
    </row>
    <row r="18" spans="1:14" ht="16.5" customHeight="1" x14ac:dyDescent="0.25">
      <c r="A18" s="47"/>
      <c r="B18" s="47"/>
      <c r="C18" s="47"/>
      <c r="D18" s="48"/>
      <c r="E18" s="71"/>
      <c r="F18" s="71"/>
      <c r="G18" s="71"/>
      <c r="H18" s="71"/>
      <c r="I18" s="71"/>
      <c r="J18" s="72"/>
      <c r="K18" s="72"/>
    </row>
    <row r="19" spans="1:14" x14ac:dyDescent="0.25">
      <c r="E19" s="73"/>
      <c r="F19" s="73"/>
    </row>
    <row r="20" spans="1:14" x14ac:dyDescent="0.25">
      <c r="A20" s="170" t="s">
        <v>32</v>
      </c>
      <c r="B20" s="170"/>
      <c r="C20" s="170"/>
      <c r="D20" s="49"/>
      <c r="E20" s="50"/>
      <c r="F20" s="50"/>
      <c r="G20" s="51"/>
    </row>
    <row r="21" spans="1:14" ht="23.25" customHeight="1" x14ac:dyDescent="0.25">
      <c r="A21" s="171" t="s">
        <v>3</v>
      </c>
      <c r="B21" s="172"/>
      <c r="C21" s="172"/>
      <c r="D21" s="173"/>
      <c r="E21" s="45" t="s">
        <v>21</v>
      </c>
      <c r="F21" s="45" t="s">
        <v>4</v>
      </c>
    </row>
    <row r="22" spans="1:14" ht="26.25" customHeight="1" x14ac:dyDescent="0.25">
      <c r="A22" s="137" t="s">
        <v>24</v>
      </c>
      <c r="B22" s="138"/>
      <c r="C22" s="138"/>
      <c r="D22" s="139"/>
      <c r="E22" s="54">
        <v>1</v>
      </c>
      <c r="F22" s="74">
        <v>3313</v>
      </c>
      <c r="G22" s="73"/>
      <c r="H22" s="69"/>
      <c r="I22" s="69"/>
      <c r="J22" s="69"/>
      <c r="K22" s="69"/>
      <c r="L22" s="69"/>
      <c r="M22" s="69"/>
      <c r="N22" s="69"/>
    </row>
    <row r="23" spans="1:14" ht="25.5" customHeight="1" x14ac:dyDescent="0.25">
      <c r="A23" s="162" t="s">
        <v>57</v>
      </c>
      <c r="B23" s="165" t="s">
        <v>58</v>
      </c>
      <c r="C23" s="166"/>
      <c r="D23" s="167"/>
      <c r="E23" s="54">
        <v>2</v>
      </c>
      <c r="F23" s="74">
        <v>1734</v>
      </c>
      <c r="H23" s="69"/>
      <c r="I23" s="69"/>
      <c r="J23" s="69"/>
      <c r="K23" s="69"/>
      <c r="L23" s="69"/>
      <c r="M23" s="69"/>
      <c r="N23" s="69"/>
    </row>
    <row r="24" spans="1:14" ht="24.75" customHeight="1" x14ac:dyDescent="0.25">
      <c r="A24" s="163"/>
      <c r="B24" s="165" t="s">
        <v>68</v>
      </c>
      <c r="C24" s="166"/>
      <c r="D24" s="167"/>
      <c r="E24" s="54">
        <v>3</v>
      </c>
      <c r="F24" s="74">
        <v>33</v>
      </c>
      <c r="G24" s="73"/>
      <c r="H24" s="69"/>
      <c r="I24" s="69"/>
      <c r="J24" s="69"/>
      <c r="K24" s="69"/>
      <c r="L24" s="69"/>
      <c r="M24" s="69"/>
      <c r="N24" s="69"/>
    </row>
    <row r="25" spans="1:14" ht="15.75" customHeight="1" x14ac:dyDescent="0.25">
      <c r="A25" s="163"/>
      <c r="B25" s="134" t="s">
        <v>66</v>
      </c>
      <c r="C25" s="135"/>
      <c r="D25" s="136"/>
      <c r="E25" s="54">
        <v>4</v>
      </c>
      <c r="F25" s="74">
        <v>212</v>
      </c>
      <c r="H25" s="75"/>
      <c r="I25" s="69"/>
      <c r="J25" s="69"/>
      <c r="K25" s="69"/>
      <c r="L25" s="69"/>
      <c r="M25" s="69"/>
      <c r="N25" s="69"/>
    </row>
    <row r="26" spans="1:14" ht="33.75" customHeight="1" x14ac:dyDescent="0.25">
      <c r="A26" s="163"/>
      <c r="B26" s="134" t="s">
        <v>59</v>
      </c>
      <c r="C26" s="135"/>
      <c r="D26" s="136"/>
      <c r="E26" s="54">
        <v>5</v>
      </c>
      <c r="F26" s="74">
        <v>328</v>
      </c>
      <c r="G26" s="73"/>
      <c r="H26" s="69"/>
      <c r="I26" s="69"/>
      <c r="J26" s="69"/>
      <c r="K26" s="69"/>
      <c r="L26" s="69"/>
      <c r="M26" s="69"/>
      <c r="N26" s="69"/>
    </row>
    <row r="27" spans="1:14" ht="18.75" customHeight="1" x14ac:dyDescent="0.25">
      <c r="A27" s="164"/>
      <c r="B27" s="134" t="s">
        <v>60</v>
      </c>
      <c r="C27" s="135"/>
      <c r="D27" s="136"/>
      <c r="E27" s="54">
        <v>6</v>
      </c>
      <c r="F27" s="74">
        <v>4</v>
      </c>
      <c r="G27" s="73"/>
      <c r="H27" s="69"/>
      <c r="I27" s="69"/>
      <c r="J27" s="69"/>
      <c r="K27" s="69"/>
      <c r="L27" s="69"/>
      <c r="M27" s="69"/>
      <c r="N27" s="69"/>
    </row>
    <row r="28" spans="1:14" ht="16.5" customHeight="1" x14ac:dyDescent="0.25">
      <c r="A28" s="140" t="s">
        <v>33</v>
      </c>
      <c r="B28" s="134" t="s">
        <v>25</v>
      </c>
      <c r="C28" s="135"/>
      <c r="D28" s="136"/>
      <c r="E28" s="54">
        <v>7</v>
      </c>
      <c r="F28" s="74">
        <v>447</v>
      </c>
      <c r="H28" s="69"/>
      <c r="I28" s="69"/>
      <c r="J28" s="69"/>
      <c r="K28" s="69"/>
      <c r="L28" s="69"/>
      <c r="M28" s="69"/>
      <c r="N28" s="69"/>
    </row>
    <row r="29" spans="1:14" ht="16.5" customHeight="1" x14ac:dyDescent="0.25">
      <c r="A29" s="140"/>
      <c r="B29" s="134" t="s">
        <v>26</v>
      </c>
      <c r="C29" s="135"/>
      <c r="D29" s="136"/>
      <c r="E29" s="54">
        <v>8</v>
      </c>
      <c r="F29" s="74">
        <v>101</v>
      </c>
      <c r="H29" s="69"/>
      <c r="I29" s="69"/>
      <c r="J29" s="69"/>
      <c r="K29" s="69"/>
      <c r="L29" s="69"/>
      <c r="M29" s="69"/>
      <c r="N29" s="69"/>
    </row>
    <row r="30" spans="1:14" ht="16.5" customHeight="1" x14ac:dyDescent="0.25">
      <c r="A30" s="140"/>
      <c r="B30" s="134" t="s">
        <v>27</v>
      </c>
      <c r="C30" s="135"/>
      <c r="D30" s="136"/>
      <c r="E30" s="54">
        <v>9</v>
      </c>
      <c r="F30" s="74">
        <v>192</v>
      </c>
      <c r="H30" s="69"/>
      <c r="I30" s="69"/>
      <c r="J30" s="69"/>
      <c r="K30" s="69"/>
      <c r="L30" s="69"/>
      <c r="M30" s="69"/>
      <c r="N30" s="69"/>
    </row>
    <row r="31" spans="1:14" ht="31.5" customHeight="1" x14ac:dyDescent="0.25">
      <c r="A31" s="137" t="s">
        <v>93</v>
      </c>
      <c r="B31" s="138"/>
      <c r="C31" s="138"/>
      <c r="D31" s="139"/>
      <c r="E31" s="54">
        <v>10</v>
      </c>
      <c r="F31" s="74">
        <v>61</v>
      </c>
      <c r="H31" s="69"/>
      <c r="I31" s="69"/>
      <c r="J31" s="69"/>
      <c r="K31" s="69"/>
      <c r="L31" s="69"/>
      <c r="M31" s="69"/>
      <c r="N31" s="69"/>
    </row>
    <row r="32" spans="1:14" ht="15.75" customHeight="1" x14ac:dyDescent="0.25">
      <c r="A32" s="140" t="s">
        <v>88</v>
      </c>
      <c r="B32" s="134" t="s">
        <v>89</v>
      </c>
      <c r="C32" s="135"/>
      <c r="D32" s="136"/>
      <c r="E32" s="54">
        <v>11</v>
      </c>
      <c r="F32" s="74">
        <v>1</v>
      </c>
      <c r="H32" s="69"/>
      <c r="I32" s="69"/>
      <c r="J32" s="69"/>
      <c r="K32" s="69"/>
      <c r="L32" s="69"/>
      <c r="M32" s="69"/>
      <c r="N32" s="69"/>
    </row>
    <row r="33" spans="1:14" ht="18.75" customHeight="1" x14ac:dyDescent="0.25">
      <c r="A33" s="140"/>
      <c r="B33" s="134" t="s">
        <v>90</v>
      </c>
      <c r="C33" s="135"/>
      <c r="D33" s="136"/>
      <c r="E33" s="54">
        <v>12</v>
      </c>
      <c r="F33" s="74"/>
      <c r="H33" s="69"/>
      <c r="I33" s="69"/>
      <c r="J33" s="69"/>
      <c r="K33" s="69"/>
      <c r="L33" s="69"/>
      <c r="M33" s="69"/>
      <c r="N33" s="69"/>
    </row>
    <row r="34" spans="1:14" ht="17.25" customHeight="1" x14ac:dyDescent="0.25">
      <c r="A34" s="140"/>
      <c r="B34" s="134" t="s">
        <v>91</v>
      </c>
      <c r="C34" s="135"/>
      <c r="D34" s="136"/>
      <c r="E34" s="54">
        <v>13</v>
      </c>
      <c r="F34" s="74">
        <v>6</v>
      </c>
    </row>
    <row r="35" spans="1:14" ht="17.25" customHeight="1" x14ac:dyDescent="0.25">
      <c r="A35" s="140"/>
      <c r="B35" s="134" t="s">
        <v>92</v>
      </c>
      <c r="C35" s="135"/>
      <c r="D35" s="136"/>
      <c r="E35" s="54">
        <v>14</v>
      </c>
      <c r="F35" s="74">
        <v>64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  <mergeCell ref="A17:C17"/>
    <mergeCell ref="A23:A27"/>
    <mergeCell ref="B23:D23"/>
    <mergeCell ref="B24:D24"/>
    <mergeCell ref="B11:C11"/>
    <mergeCell ref="B10:C10"/>
    <mergeCell ref="B13:C13"/>
    <mergeCell ref="B14:C14"/>
    <mergeCell ref="B9:C9"/>
    <mergeCell ref="B12:C12"/>
    <mergeCell ref="A5:A15"/>
    <mergeCell ref="B6:C6"/>
    <mergeCell ref="B5:C5"/>
    <mergeCell ref="B8:C8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33:D33"/>
    <mergeCell ref="B34:D34"/>
    <mergeCell ref="A31:D31"/>
    <mergeCell ref="A32:A35"/>
    <mergeCell ref="B35:D35"/>
    <mergeCell ref="B32:D32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&amp;C&amp;L42F4580B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70" zoomScaleNormal="70" zoomScaleSheetLayoutView="70" workbookViewId="0">
      <selection activeCell="B32" sqref="B32:D32"/>
    </sheetView>
  </sheetViews>
  <sheetFormatPr defaultRowHeight="12.75" x14ac:dyDescent="0.2"/>
  <cols>
    <col min="1" max="1" width="8.85546875" style="51" customWidth="1"/>
    <col min="2" max="2" width="11" style="51" customWidth="1"/>
    <col min="3" max="3" width="22.7109375" style="51" customWidth="1"/>
    <col min="4" max="4" width="26.28515625" style="51" customWidth="1"/>
    <col min="5" max="5" width="8.140625" style="51" customWidth="1"/>
    <col min="6" max="6" width="14.42578125" style="51" customWidth="1"/>
    <col min="7" max="16384" width="9.140625" style="51"/>
  </cols>
  <sheetData>
    <row r="1" spans="1:8" ht="15.75" customHeight="1" x14ac:dyDescent="0.25">
      <c r="A1" s="76"/>
      <c r="B1" s="77"/>
      <c r="C1" s="78"/>
      <c r="D1" s="78"/>
      <c r="E1" s="79"/>
      <c r="F1" s="50"/>
    </row>
    <row r="2" spans="1:8" ht="15.75" customHeight="1" x14ac:dyDescent="0.25">
      <c r="A2" s="49" t="s">
        <v>65</v>
      </c>
      <c r="B2" s="49"/>
      <c r="C2" s="49"/>
      <c r="D2" s="49"/>
      <c r="E2" s="52"/>
      <c r="F2" s="70"/>
      <c r="G2" s="70"/>
      <c r="H2" s="70"/>
    </row>
    <row r="3" spans="1:8" ht="27.75" customHeight="1" x14ac:dyDescent="0.2">
      <c r="A3" s="203" t="s">
        <v>3</v>
      </c>
      <c r="B3" s="203"/>
      <c r="C3" s="203"/>
      <c r="D3" s="203"/>
      <c r="E3" s="45" t="s">
        <v>21</v>
      </c>
      <c r="F3" s="45" t="s">
        <v>4</v>
      </c>
    </row>
    <row r="4" spans="1:8" ht="15.75" customHeight="1" x14ac:dyDescent="0.2">
      <c r="A4" s="203" t="s">
        <v>35</v>
      </c>
      <c r="B4" s="203"/>
      <c r="C4" s="137" t="s">
        <v>28</v>
      </c>
      <c r="D4" s="139"/>
      <c r="E4" s="1">
        <v>1</v>
      </c>
      <c r="F4" s="40">
        <v>16139</v>
      </c>
      <c r="G4" s="80"/>
    </row>
    <row r="5" spans="1:8" ht="15.75" customHeight="1" x14ac:dyDescent="0.2">
      <c r="A5" s="203"/>
      <c r="B5" s="203"/>
      <c r="C5" s="206" t="s">
        <v>56</v>
      </c>
      <c r="D5" s="207"/>
      <c r="E5" s="1">
        <v>2</v>
      </c>
      <c r="F5" s="40">
        <v>5510</v>
      </c>
    </row>
    <row r="6" spans="1:8" ht="15.75" customHeight="1" x14ac:dyDescent="0.2">
      <c r="A6" s="203"/>
      <c r="B6" s="203"/>
      <c r="C6" s="137" t="s">
        <v>29</v>
      </c>
      <c r="D6" s="139"/>
      <c r="E6" s="1">
        <v>3</v>
      </c>
      <c r="F6" s="40">
        <v>93076</v>
      </c>
    </row>
    <row r="7" spans="1:8" ht="15.75" customHeight="1" x14ac:dyDescent="0.2">
      <c r="A7" s="203"/>
      <c r="B7" s="203"/>
      <c r="C7" s="206" t="s">
        <v>30</v>
      </c>
      <c r="D7" s="207"/>
      <c r="E7" s="1">
        <v>4</v>
      </c>
      <c r="F7" s="40">
        <v>13349</v>
      </c>
    </row>
    <row r="8" spans="1:8" ht="15.75" customHeight="1" x14ac:dyDescent="0.2">
      <c r="A8" s="203"/>
      <c r="B8" s="203"/>
      <c r="C8" s="210" t="s">
        <v>55</v>
      </c>
      <c r="D8" s="36" t="s">
        <v>53</v>
      </c>
      <c r="E8" s="1">
        <v>5</v>
      </c>
      <c r="F8" s="40">
        <v>6361</v>
      </c>
    </row>
    <row r="9" spans="1:8" ht="15.75" customHeight="1" x14ac:dyDescent="0.2">
      <c r="A9" s="203"/>
      <c r="B9" s="203"/>
      <c r="C9" s="211"/>
      <c r="D9" s="36" t="s">
        <v>54</v>
      </c>
      <c r="E9" s="1">
        <v>6</v>
      </c>
      <c r="F9" s="40">
        <v>2366</v>
      </c>
    </row>
    <row r="10" spans="1:8" ht="15.75" customHeight="1" x14ac:dyDescent="0.2">
      <c r="A10" s="203" t="s">
        <v>45</v>
      </c>
      <c r="B10" s="203"/>
      <c r="C10" s="177" t="s">
        <v>46</v>
      </c>
      <c r="D10" s="179"/>
      <c r="E10" s="1">
        <v>7</v>
      </c>
      <c r="F10" s="40">
        <v>323430134026</v>
      </c>
    </row>
    <row r="11" spans="1:8" ht="15.75" customHeight="1" x14ac:dyDescent="0.2">
      <c r="A11" s="203"/>
      <c r="B11" s="203"/>
      <c r="C11" s="177" t="s">
        <v>47</v>
      </c>
      <c r="D11" s="179"/>
      <c r="E11" s="1">
        <v>8</v>
      </c>
      <c r="F11" s="40">
        <v>52736295318</v>
      </c>
    </row>
    <row r="12" spans="1:8" ht="15" customHeight="1" x14ac:dyDescent="0.2">
      <c r="A12" s="180" t="s">
        <v>70</v>
      </c>
      <c r="B12" s="181"/>
      <c r="C12" s="181"/>
      <c r="D12" s="182"/>
      <c r="E12" s="1">
        <v>9</v>
      </c>
      <c r="F12" s="40">
        <v>95</v>
      </c>
    </row>
    <row r="13" spans="1:8" ht="15" customHeight="1" x14ac:dyDescent="0.2">
      <c r="A13" s="180" t="s">
        <v>74</v>
      </c>
      <c r="B13" s="181"/>
      <c r="C13" s="181"/>
      <c r="D13" s="182"/>
      <c r="E13" s="1">
        <v>10</v>
      </c>
      <c r="F13" s="40">
        <v>3</v>
      </c>
    </row>
    <row r="14" spans="1:8" ht="15" customHeight="1" x14ac:dyDescent="0.2">
      <c r="A14" s="204" t="s">
        <v>71</v>
      </c>
      <c r="B14" s="204"/>
      <c r="C14" s="204"/>
      <c r="D14" s="204"/>
      <c r="E14" s="1">
        <v>11</v>
      </c>
      <c r="F14" s="40">
        <v>2783</v>
      </c>
    </row>
    <row r="15" spans="1:8" ht="15" customHeight="1" x14ac:dyDescent="0.2">
      <c r="A15" s="204" t="s">
        <v>72</v>
      </c>
      <c r="B15" s="204"/>
      <c r="C15" s="204"/>
      <c r="D15" s="204"/>
      <c r="E15" s="1">
        <v>12</v>
      </c>
      <c r="F15" s="40">
        <v>17332</v>
      </c>
    </row>
    <row r="16" spans="1:8" ht="36" customHeight="1" x14ac:dyDescent="0.2">
      <c r="A16" s="196" t="s">
        <v>75</v>
      </c>
      <c r="B16" s="196"/>
      <c r="C16" s="196"/>
      <c r="D16" s="196"/>
      <c r="E16" s="1">
        <v>13</v>
      </c>
      <c r="F16" s="40">
        <v>2242</v>
      </c>
    </row>
    <row r="17" spans="1:6" ht="15" customHeight="1" x14ac:dyDescent="0.2">
      <c r="A17" s="212" t="s">
        <v>23</v>
      </c>
      <c r="B17" s="212"/>
      <c r="C17" s="212"/>
      <c r="D17" s="212"/>
      <c r="E17" s="1"/>
      <c r="F17" s="40"/>
    </row>
    <row r="18" spans="1:6" ht="15" customHeight="1" x14ac:dyDescent="0.2">
      <c r="A18" s="213" t="s">
        <v>100</v>
      </c>
      <c r="B18" s="213"/>
      <c r="C18" s="213"/>
      <c r="D18" s="213"/>
      <c r="E18" s="1">
        <v>14</v>
      </c>
      <c r="F18" s="40">
        <v>619</v>
      </c>
    </row>
    <row r="19" spans="1:6" ht="15" customHeight="1" x14ac:dyDescent="0.2">
      <c r="A19" s="199" t="s">
        <v>101</v>
      </c>
      <c r="B19" s="199"/>
      <c r="C19" s="199"/>
      <c r="D19" s="199"/>
      <c r="E19" s="1">
        <v>15</v>
      </c>
      <c r="F19" s="40">
        <v>462</v>
      </c>
    </row>
    <row r="20" spans="1:6" ht="15" customHeight="1" x14ac:dyDescent="0.2">
      <c r="A20" s="37"/>
      <c r="B20" s="37"/>
      <c r="C20" s="37"/>
      <c r="D20" s="37"/>
      <c r="E20" s="38"/>
      <c r="F20" s="39"/>
    </row>
    <row r="21" spans="1:6" ht="15" customHeight="1" x14ac:dyDescent="0.25">
      <c r="A21" s="205" t="s">
        <v>102</v>
      </c>
      <c r="B21" s="205"/>
      <c r="C21" s="205"/>
      <c r="D21" s="205"/>
      <c r="E21" s="205"/>
      <c r="F21" s="205"/>
    </row>
    <row r="22" spans="1:6" ht="28.5" customHeight="1" x14ac:dyDescent="0.2">
      <c r="A22" s="171" t="s">
        <v>3</v>
      </c>
      <c r="B22" s="172"/>
      <c r="C22" s="172"/>
      <c r="D22" s="173"/>
      <c r="E22" s="45" t="s">
        <v>21</v>
      </c>
      <c r="F22" s="45" t="s">
        <v>4</v>
      </c>
    </row>
    <row r="23" spans="1:6" ht="15" customHeight="1" x14ac:dyDescent="0.2">
      <c r="A23" s="183" t="s">
        <v>110</v>
      </c>
      <c r="B23" s="184"/>
      <c r="C23" s="174" t="s">
        <v>76</v>
      </c>
      <c r="D23" s="175"/>
      <c r="E23" s="1">
        <v>1</v>
      </c>
      <c r="F23" s="40">
        <v>50682</v>
      </c>
    </row>
    <row r="24" spans="1:6" ht="15" customHeight="1" x14ac:dyDescent="0.2">
      <c r="A24" s="185"/>
      <c r="B24" s="186"/>
      <c r="C24" s="174" t="s">
        <v>77</v>
      </c>
      <c r="D24" s="175"/>
      <c r="E24" s="1">
        <v>2</v>
      </c>
      <c r="F24" s="40">
        <v>18711</v>
      </c>
    </row>
    <row r="25" spans="1:6" ht="15" customHeight="1" x14ac:dyDescent="0.2">
      <c r="A25" s="185"/>
      <c r="B25" s="186"/>
      <c r="C25" s="174" t="s">
        <v>78</v>
      </c>
      <c r="D25" s="175"/>
      <c r="E25" s="1">
        <v>3</v>
      </c>
      <c r="F25" s="40">
        <v>1315</v>
      </c>
    </row>
    <row r="26" spans="1:6" ht="15" customHeight="1" x14ac:dyDescent="0.2">
      <c r="A26" s="185"/>
      <c r="B26" s="186"/>
      <c r="C26" s="174" t="s">
        <v>79</v>
      </c>
      <c r="D26" s="175"/>
      <c r="E26" s="1">
        <v>4</v>
      </c>
      <c r="F26" s="40">
        <v>433</v>
      </c>
    </row>
    <row r="27" spans="1:6" ht="15" customHeight="1" x14ac:dyDescent="0.2">
      <c r="A27" s="187"/>
      <c r="B27" s="188"/>
      <c r="C27" s="197" t="s">
        <v>80</v>
      </c>
      <c r="D27" s="198"/>
      <c r="E27" s="1">
        <v>5</v>
      </c>
      <c r="F27" s="40">
        <v>645</v>
      </c>
    </row>
    <row r="28" spans="1:6" ht="15" customHeight="1" x14ac:dyDescent="0.2">
      <c r="A28" s="57"/>
      <c r="B28" s="57"/>
      <c r="C28" s="56"/>
      <c r="D28" s="56"/>
      <c r="E28" s="38"/>
      <c r="F28" s="58"/>
    </row>
    <row r="29" spans="1:6" ht="15.75" x14ac:dyDescent="0.25">
      <c r="A29" s="176" t="s">
        <v>103</v>
      </c>
      <c r="B29" s="176"/>
      <c r="C29" s="176"/>
      <c r="D29" s="176"/>
      <c r="E29" s="176"/>
      <c r="F29" s="176"/>
    </row>
    <row r="30" spans="1:6" x14ac:dyDescent="0.2">
      <c r="A30" s="171" t="s">
        <v>73</v>
      </c>
      <c r="B30" s="172"/>
      <c r="C30" s="172"/>
      <c r="D30" s="173"/>
      <c r="E30" s="1" t="s">
        <v>4</v>
      </c>
      <c r="F30" s="59" t="s">
        <v>48</v>
      </c>
    </row>
    <row r="31" spans="1:6" ht="14.25" customHeight="1" x14ac:dyDescent="0.2">
      <c r="A31" s="180" t="s">
        <v>104</v>
      </c>
      <c r="B31" s="181"/>
      <c r="C31" s="181"/>
      <c r="D31" s="182"/>
      <c r="E31" s="40">
        <v>27929</v>
      </c>
      <c r="F31" s="40">
        <v>34768291444.019997</v>
      </c>
    </row>
    <row r="32" spans="1:6" x14ac:dyDescent="0.2">
      <c r="A32" s="192" t="s">
        <v>105</v>
      </c>
      <c r="B32" s="193" t="s">
        <v>106</v>
      </c>
      <c r="C32" s="194"/>
      <c r="D32" s="195"/>
      <c r="E32" s="82">
        <v>22578</v>
      </c>
      <c r="F32" s="82">
        <v>27282443241.02</v>
      </c>
    </row>
    <row r="33" spans="1:6" x14ac:dyDescent="0.2">
      <c r="A33" s="192"/>
      <c r="B33" s="193" t="s">
        <v>107</v>
      </c>
      <c r="C33" s="194"/>
      <c r="D33" s="195"/>
      <c r="E33" s="82">
        <v>3949</v>
      </c>
      <c r="F33" s="82">
        <v>7045196308</v>
      </c>
    </row>
    <row r="34" spans="1:6" ht="12.75" customHeight="1" x14ac:dyDescent="0.2">
      <c r="A34" s="214" t="s">
        <v>108</v>
      </c>
      <c r="B34" s="200" t="s">
        <v>49</v>
      </c>
      <c r="C34" s="201"/>
      <c r="D34" s="202"/>
      <c r="E34" s="82">
        <v>655</v>
      </c>
      <c r="F34" s="82">
        <v>25437371.670000002</v>
      </c>
    </row>
    <row r="35" spans="1:6" x14ac:dyDescent="0.2">
      <c r="A35" s="215"/>
      <c r="B35" s="189" t="s">
        <v>109</v>
      </c>
      <c r="C35" s="190"/>
      <c r="D35" s="191"/>
      <c r="E35" s="82">
        <v>64</v>
      </c>
      <c r="F35" s="82">
        <v>453866</v>
      </c>
    </row>
    <row r="36" spans="1:6" ht="15" customHeight="1" x14ac:dyDescent="0.2">
      <c r="A36" s="60"/>
      <c r="B36" s="60"/>
      <c r="C36" s="61"/>
      <c r="D36" s="61"/>
      <c r="E36" s="38"/>
      <c r="F36" s="62"/>
    </row>
    <row r="37" spans="1:6" ht="15" x14ac:dyDescent="0.25">
      <c r="A37" s="30" t="s">
        <v>67</v>
      </c>
      <c r="B37" s="53"/>
      <c r="C37" s="53"/>
    </row>
    <row r="38" spans="1:6" ht="28.5" customHeight="1" x14ac:dyDescent="0.2">
      <c r="A38" s="171" t="s">
        <v>3</v>
      </c>
      <c r="B38" s="172"/>
      <c r="C38" s="172"/>
      <c r="D38" s="173"/>
      <c r="E38" s="45" t="s">
        <v>21</v>
      </c>
      <c r="F38" s="45" t="s">
        <v>4</v>
      </c>
    </row>
    <row r="39" spans="1:6" ht="22.5" customHeight="1" x14ac:dyDescent="0.2">
      <c r="A39" s="177" t="s">
        <v>94</v>
      </c>
      <c r="B39" s="178"/>
      <c r="C39" s="178"/>
      <c r="D39" s="179"/>
      <c r="E39" s="1">
        <v>1</v>
      </c>
      <c r="F39" s="81">
        <f>IF('розділ 1, 2'!J17&lt;&gt;0,('розділ 1, 2'!K17*100/'розділ 1, 2'!J17),0)</f>
        <v>22.871432056599172</v>
      </c>
    </row>
    <row r="40" spans="1:6" ht="15.75" customHeight="1" x14ac:dyDescent="0.2">
      <c r="A40" s="177" t="s">
        <v>95</v>
      </c>
      <c r="B40" s="178"/>
      <c r="C40" s="178"/>
      <c r="D40" s="179"/>
      <c r="E40" s="1">
        <v>2</v>
      </c>
      <c r="F40" s="81">
        <f>IF('розділ 1, 2'!F17&lt;&gt;0,('розділ 1, 2'!H17*100/'розділ 1, 2'!F17),0)</f>
        <v>87.835258418167584</v>
      </c>
    </row>
    <row r="41" spans="1:6" ht="16.5" customHeight="1" x14ac:dyDescent="0.2">
      <c r="A41" s="177" t="s">
        <v>36</v>
      </c>
      <c r="B41" s="178"/>
      <c r="C41" s="178"/>
      <c r="D41" s="179"/>
      <c r="E41" s="1">
        <v>3</v>
      </c>
      <c r="F41" s="40">
        <v>150.19454854385401</v>
      </c>
    </row>
    <row r="42" spans="1:6" ht="27" customHeight="1" x14ac:dyDescent="0.2">
      <c r="A42" s="177" t="s">
        <v>43</v>
      </c>
      <c r="B42" s="178"/>
      <c r="C42" s="178"/>
      <c r="D42" s="179"/>
      <c r="E42" s="1">
        <v>4</v>
      </c>
      <c r="F42" s="40">
        <v>226.65829414678899</v>
      </c>
    </row>
    <row r="43" spans="1:6" ht="19.5" customHeight="1" x14ac:dyDescent="0.2">
      <c r="A43" s="177" t="s">
        <v>31</v>
      </c>
      <c r="B43" s="178"/>
      <c r="C43" s="178"/>
      <c r="D43" s="179"/>
      <c r="E43" s="1">
        <v>5</v>
      </c>
      <c r="F43" s="40">
        <v>124.173856368223</v>
      </c>
    </row>
    <row r="44" spans="1:6" x14ac:dyDescent="0.2">
      <c r="A44" s="34"/>
      <c r="B44" s="50"/>
      <c r="C44" s="50"/>
    </row>
    <row r="45" spans="1:6" ht="15" customHeight="1" x14ac:dyDescent="0.2">
      <c r="A45" s="208" t="s">
        <v>117</v>
      </c>
      <c r="B45" s="208"/>
      <c r="C45" s="208"/>
      <c r="F45" s="41"/>
    </row>
    <row r="46" spans="1:6" ht="23.25" customHeight="1" x14ac:dyDescent="0.2">
      <c r="A46" s="208"/>
      <c r="B46" s="208"/>
      <c r="C46" s="208"/>
      <c r="D46" s="93" t="s">
        <v>113</v>
      </c>
      <c r="F46" s="107" t="s">
        <v>118</v>
      </c>
    </row>
    <row r="47" spans="1:6" x14ac:dyDescent="0.2">
      <c r="A47" s="42"/>
      <c r="B47" s="42"/>
      <c r="C47" s="94"/>
      <c r="D47" s="95" t="s">
        <v>37</v>
      </c>
      <c r="E47" s="41"/>
      <c r="F47" s="107"/>
    </row>
    <row r="48" spans="1:6" ht="15" customHeight="1" x14ac:dyDescent="0.2">
      <c r="A48" s="44" t="s">
        <v>40</v>
      </c>
      <c r="B48" s="42"/>
      <c r="C48" s="96"/>
      <c r="D48" s="97" t="s">
        <v>113</v>
      </c>
      <c r="E48" s="41"/>
      <c r="F48" s="107" t="s">
        <v>114</v>
      </c>
    </row>
    <row r="49" spans="1:6" x14ac:dyDescent="0.2">
      <c r="A49" s="98"/>
      <c r="B49" s="43"/>
      <c r="C49" s="99"/>
      <c r="D49" s="95" t="s">
        <v>37</v>
      </c>
      <c r="E49" s="41"/>
      <c r="F49" s="41"/>
    </row>
    <row r="50" spans="1:6" x14ac:dyDescent="0.2">
      <c r="A50" s="100" t="s">
        <v>38</v>
      </c>
      <c r="B50" s="101"/>
      <c r="C50" s="39" t="s">
        <v>119</v>
      </c>
      <c r="D50" s="102" t="s">
        <v>113</v>
      </c>
      <c r="E50" s="94"/>
      <c r="F50" s="94"/>
    </row>
    <row r="51" spans="1:6" x14ac:dyDescent="0.2">
      <c r="A51" s="103"/>
      <c r="B51" s="104"/>
      <c r="C51" s="39"/>
      <c r="D51" s="102" t="s">
        <v>113</v>
      </c>
      <c r="E51" s="94"/>
      <c r="F51" s="94"/>
    </row>
    <row r="52" spans="1:6" ht="12.75" customHeight="1" x14ac:dyDescent="0.2">
      <c r="A52" s="105" t="s">
        <v>39</v>
      </c>
      <c r="B52" s="104"/>
      <c r="C52" s="106" t="s">
        <v>120</v>
      </c>
      <c r="D52" s="102" t="s">
        <v>113</v>
      </c>
      <c r="E52" s="209" t="s">
        <v>115</v>
      </c>
      <c r="F52" s="209"/>
    </row>
  </sheetData>
  <mergeCells count="43">
    <mergeCell ref="A45:C46"/>
    <mergeCell ref="E52:F52"/>
    <mergeCell ref="C7:D7"/>
    <mergeCell ref="C8:C9"/>
    <mergeCell ref="C11:D11"/>
    <mergeCell ref="C23:D23"/>
    <mergeCell ref="A17:D17"/>
    <mergeCell ref="A18:D18"/>
    <mergeCell ref="A43:D43"/>
    <mergeCell ref="A34:A35"/>
    <mergeCell ref="A3:D3"/>
    <mergeCell ref="A4:B9"/>
    <mergeCell ref="A10:B11"/>
    <mergeCell ref="A14:D14"/>
    <mergeCell ref="A15:D15"/>
    <mergeCell ref="A21:F21"/>
    <mergeCell ref="C4:D4"/>
    <mergeCell ref="C5:D5"/>
    <mergeCell ref="C6:D6"/>
    <mergeCell ref="C10:D10"/>
    <mergeCell ref="A40:D40"/>
    <mergeCell ref="A41:D41"/>
    <mergeCell ref="C27:D27"/>
    <mergeCell ref="A13:D13"/>
    <mergeCell ref="A22:D22"/>
    <mergeCell ref="A19:D19"/>
    <mergeCell ref="B34:D34"/>
    <mergeCell ref="A32:A33"/>
    <mergeCell ref="B32:D32"/>
    <mergeCell ref="B33:D33"/>
    <mergeCell ref="A12:D12"/>
    <mergeCell ref="A39:D39"/>
    <mergeCell ref="A16:D16"/>
    <mergeCell ref="C26:D26"/>
    <mergeCell ref="A29:F29"/>
    <mergeCell ref="A30:D30"/>
    <mergeCell ref="A42:D42"/>
    <mergeCell ref="A38:D38"/>
    <mergeCell ref="C24:D24"/>
    <mergeCell ref="C25:D25"/>
    <mergeCell ref="A31:D31"/>
    <mergeCell ref="A23:B27"/>
    <mergeCell ref="B35:D35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&amp;C&amp;L42F4580B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2020-10-13T04:55:01Z</cp:lastPrinted>
  <dcterms:created xsi:type="dcterms:W3CDTF">2004-04-20T14:33:35Z</dcterms:created>
  <dcterms:modified xsi:type="dcterms:W3CDTF">2020-11-20T12:40:51Z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42F4580B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3.24.1.2319</vt:lpwstr>
  </property>
</Properties>
</file>